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Public Only" sheetId="2" r:id="rId5"/>
    <sheet state="visible" name="Private Only" sheetId="3" r:id="rId6"/>
    <sheet state="visible" name="Sheet4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9">
      <text>
        <t xml:space="preserve">https://www.cmu.edu/dining/your-dining-plan/index.html#traditionaldiningplans
	-Kat Tretina</t>
      </text>
    </comment>
    <comment authorId="0" ref="A12">
      <text>
        <t xml:space="preserve">https://studentaffairs.temple.edu/housing/campus-living/dining/dining-plans
	-Kat Tretina</t>
      </text>
    </comment>
    <comment authorId="0" ref="A105">
      <text>
        <t xml:space="preserve">https://ualbany.sodexomyway.com/my-meal-plan/my-unlimited
	-Kat Tretina</t>
      </text>
    </comment>
    <comment authorId="0" ref="A96">
      <text>
        <t xml:space="preserve">https://www.stonybrook.edu/commcms/mealplan/plans.php
	-Kat Tretina</t>
      </text>
    </comment>
    <comment authorId="0" ref="A69">
      <text>
        <t xml:space="preserve">https://www.rider.edu/tuition-aid/tuition-fees/housing-dining
	-Kat Tretina</t>
      </text>
    </comment>
    <comment authorId="0" ref="A66">
      <text>
        <t xml:space="preserve">https://tcnj.sodexomyway.com/my-meal-plan/index
	-Kat Tretina</t>
      </text>
    </comment>
    <comment authorId="0" ref="A53">
      <text>
        <t xml:space="preserve">https://nevadastate.edu/wp-content/uploads/2023/08/Chapter-07-Fees-and-Tuition.pdf
	-Kat Tretina</t>
      </text>
    </comment>
    <comment authorId="0" ref="A4">
      <text>
        <t xml:space="preserve">https://nnu.edu/campus-spiritual-life/residential-life/housing-dining/
	-Kat Tretina</t>
      </text>
    </comment>
    <comment authorId="0" ref="A14">
      <text>
        <t xml:space="preserve">https://www.isu.edu/housing/meal-plans/
	-Kat Tretina</t>
      </text>
    </comment>
    <comment authorId="0" ref="A143">
      <text>
        <t xml:space="preserve">https://dining.emory.edu/dining-plan/students/first-year-student.html
	-Kat Tretina</t>
      </text>
    </comment>
    <comment authorId="0" ref="A25">
      <text>
        <t xml:space="preserve">https://dining.uga.edu/meal-plans/meal-plan-pricing-chart/
	-Kat Tretina</t>
      </text>
    </comment>
    <comment authorId="0" ref="A141">
      <text>
        <t xml:space="preserve">https://business-services.miami.edu/departments/auxiliary-services/dining-services/meal-plans/index.html#plans
	-Kat Tretina</t>
      </text>
    </comment>
    <comment authorId="0" ref="A21">
      <text>
        <t xml:space="preserve">https://www.daytonastate.edu/on-campus/housing/index.html
	-Kat Tretina</t>
      </text>
    </comment>
    <comment authorId="0" ref="A145">
      <text>
        <t xml:space="preserve">https://bju.campusdish.com/MealPlans/Product?prod=MP_AllAccess_7089&amp;root=Dorm_Students_7089
	-Kat Tretina</t>
      </text>
    </comment>
    <comment authorId="0" ref="A54">
      <text>
        <t xml:space="preserve">https://clemson.campusdish.com/MealPlans/Category?cat=Undergraduate_Students_Required_to_Buy_6716&amp;lid=6716
	-Kat Tretina</t>
      </text>
    </comment>
    <comment authorId="0" ref="A146">
      <text>
        <t xml:space="preserve">https://www.mountmarty.edu/campus-life/residence-life/food-services/
	-Kat Tretina</t>
      </text>
    </comment>
    <comment authorId="0" ref="A8">
      <text>
        <t xml:space="preserve">https://www.sdstate.edu/housing-residential-life/housing-meal-plan-costs
	-Kat Tretina</t>
      </text>
    </comment>
    <comment authorId="0" ref="A30">
      <text>
        <t xml:space="preserve">https://www.vanderbilt.edu/dining/meal-plans/undergraduate-plans/
	-Kat Tretina</t>
      </text>
    </comment>
    <comment authorId="0" ref="A24">
      <text>
        <t xml:space="preserve">https://www.etsu.edu/students/housing/diningplans.php
	-Kat Tretina</t>
      </text>
    </comment>
    <comment authorId="0" ref="A90">
      <text>
        <t xml:space="preserve">https://onestop.web.baylor.edu/cost-payment/tuition-other-fees/meal-plan-information-cost
	-Kat Tretina</t>
      </text>
    </comment>
    <comment authorId="0" ref="A61">
      <text>
        <t xml:space="preserve">https://tamut.edu/housing/meal-plan.html
	-Kat Tretina</t>
      </text>
    </comment>
    <comment authorId="0" ref="A68">
      <text>
        <t xml:space="preserve">https://westminsteru.edu/student-life/campus-dining/meal-plans.html
	-Kat Tretina</t>
      </text>
    </comment>
    <comment authorId="0" ref="A84">
      <text>
        <t xml:space="preserve">https://www.housing.utah.edu/dining/
	-Kat Tretina</t>
      </text>
    </comment>
    <comment authorId="0" ref="A55">
      <text>
        <t xml:space="preserve">https://vermontstate.edu/admission/tuition-and-fees/vermont-state-housing-and-food-rates/
	-Kat Tretina</t>
      </text>
    </comment>
    <comment authorId="0" ref="A97">
      <text>
        <t xml:space="preserve">https://www.landmark.edu/student-life/dining
	-Kat Tretina</t>
      </text>
    </comment>
    <comment authorId="0" ref="A98">
      <text>
        <t xml:space="preserve">https://www.american.edu/student-affairs/onecarddining/mealplan.cfm
	-Kat Tretina</t>
      </text>
    </comment>
    <comment authorId="0" ref="A10">
      <text>
        <t xml:space="preserve">https://www.nsu.edu/Campus-Life/Our-Campus-Our-Home/Housing/Apply-for-Housing/Housing-Rates
	-Kat Tretina</t>
      </text>
    </comment>
    <comment authorId="0" ref="A87">
      <text>
        <t xml:space="preserve">https://www.seattleu.edu/life-at-seattle-u/housing-dining/housing-and-meal-plan-rates/#d.en.8095465
	-Kat Tretina</t>
      </text>
    </comment>
    <comment authorId="0" ref="A70">
      <text>
        <t xml:space="preserve">https://www.cwu.edu/student-life/dining/meal-plans.php#accordion-d7298f57-7cff-4788-b9ea-de03e1326710-0
	-Kat Tretina</t>
      </text>
    </comment>
    <comment authorId="0" ref="A41">
      <text>
        <t xml:space="preserve">https://www.ucwv.edu/meal-plans/
	-Kat Tretina</t>
      </text>
    </comment>
    <comment authorId="0" ref="A88">
      <text>
        <t xml:space="preserve">https://bluefieldstate.edu/student-affairs/dining-services/plans/
	-Kat Tretina
----
https://www.tiu.edu/undergrad/dining
	-Kat Tretina
----
https://dining.columbia.edu/content/first-year-dining-plans
	-Kat Tretina</t>
      </text>
    </comment>
    <comment authorId="0" ref="A63">
      <text>
        <t xml:space="preserve">https://www.carrollu.edu/campus-student-life/dining/meal-plans
	-Kat Tretina</t>
      </text>
    </comment>
    <comment authorId="0" ref="A16">
      <text>
        <t xml:space="preserve">https://nwc.edu/cost/meal-plans.html
	-Kat Tretina</t>
      </text>
    </comment>
    <comment authorId="0" ref="A6">
      <text>
        <t xml:space="preserve">https://www.cwc.edu/housing/
	-Kat Tretina</t>
      </text>
    </comment>
    <comment authorId="0" ref="A49">
      <text>
        <t xml:space="preserve">https://uvmdining.sodexomyway.com/en-us/navigate/dining-plan-options
	-Kat Tretina</t>
      </text>
    </comment>
    <comment authorId="0" ref="A124">
      <text>
        <t xml:space="preserve">https://www.champlain.edu/office/student-accounts/tuition-fees/housing-meal-plans/#:~:text=The%20cost%20of%20the%20Carte,%246%2C400%20or%20%243%2C200%20per%20semester.&amp;text=Students%20residing%20at%20194%20St,or%20compass%40champlain.edu
	-Kat Tretina</t>
      </text>
    </comment>
    <comment authorId="0" ref="A7">
      <text>
        <t xml:space="preserve">https://www.usu.edu/dining/meal-plans/housing-meal-plans
	-Kat Tretina</t>
      </text>
    </comment>
    <comment authorId="0" ref="A60">
      <text>
        <t xml:space="preserve">https://dining.byu.edu/meal-plans/ez-dining
	-Kat Tretina</t>
      </text>
    </comment>
    <comment authorId="0" ref="A59">
      <text>
        <t xml:space="preserve">https://uh.edu/af-auxiliary-services/Dining%20Services/meal-plan-terms-and-conditions/
	-Kat Tretina</t>
      </text>
    </comment>
    <comment authorId="0" ref="A131">
      <text>
        <t xml:space="preserve">https://www.austincollege.edu/student-billing/tuition
	-Kat Tretina</t>
      </text>
    </comment>
    <comment authorId="0" ref="A52">
      <text>
        <t xml:space="preserve">https://dining.utk.edu/choose-your-meal-plan/#freshmen
	-Kat Tretina</t>
      </text>
    </comment>
    <comment authorId="0" ref="A109">
      <text>
        <t xml:space="preserve">https://belmont.sodexomyway.com/en-us/meal-plan/meal-plan-options
	-Kat Tretina</t>
      </text>
    </comment>
    <comment authorId="0" ref="A29">
      <text>
        <t xml:space="preserve">https://www.usd.edu/Student-Life/Housing-and-Dining/Campus-Dining/Meal-Plans
	-Kat Tretina</t>
      </text>
    </comment>
    <comment authorId="0" ref="A93">
      <text>
        <t xml:space="preserve">https://www.augustana.edu/student-life/residential-life/dining/plans
	-Kat Tretina</t>
      </text>
    </comment>
    <comment authorId="0" ref="A72">
      <text>
        <t xml:space="preserve">https://sc.edu/about/offices_and_divisions/dining_services/meal_plans/all_access_plans/index.php
	-Kat Tretina</t>
      </text>
    </comment>
    <comment authorId="0" ref="A86">
      <text>
        <t xml:space="preserve">https://www.aviserves.com/anderson/meal-plans-and-dining.html
	-Kat Tretina</t>
      </text>
    </comment>
    <comment authorId="0" ref="A73">
      <text>
        <t xml:space="preserve">https://web.uri.edu/dining/meal-plans-for-fall25/
	-Kat Tretina</t>
      </text>
    </comment>
    <comment authorId="0" ref="A130">
      <text>
        <t xml:space="preserve">https://dining.brown.edu/meal-plans/student-meal-plan-pricing
	-Kat Tretina</t>
      </text>
    </comment>
    <comment authorId="0" ref="A123">
      <text>
        <t xml:space="preserve">https://www.etown.edu/offices/dining/meal-plans.aspx
	-Kat Tretina</t>
      </text>
    </comment>
    <comment authorId="0" ref="A36">
      <text>
        <t xml:space="preserve">https://www.millersville.edu/dining/meal-plan.php
	-Kat Tretina</t>
      </text>
    </comment>
    <comment authorId="0" ref="A2">
      <text>
        <t xml:space="preserve">https://uhds.oregonstate.edu/dining/dining-plan-options
	-Kat Tretina</t>
      </text>
    </comment>
    <comment authorId="0" ref="A125">
      <text>
        <t xml:space="preserve">https://college.lclark.edu/student_life/campus_living/dining/
	-Kat Tretina</t>
      </text>
    </comment>
    <comment authorId="0" ref="A99">
      <text>
        <t xml:space="preserve">https://www.ou.edu/housingandfood/dining/meal-plans
	-Kat Tretina</t>
      </text>
    </comment>
    <comment authorId="0" ref="A85">
      <text>
        <t xml:space="preserve">https://utulsa.edu/student-life/campus-living/dining/meal-plans/
	-Kat Tretina</t>
      </text>
    </comment>
    <comment authorId="0" ref="A71">
      <text>
        <t xml:space="preserve">https://www.kent.edu/dining/meal-plans
	-Kat Tretina</t>
      </text>
    </comment>
    <comment authorId="0" ref="A79">
      <text>
        <t xml:space="preserve">https://www.bw.edu/student-life/dining/
	-Kat Tretina</t>
      </text>
    </comment>
    <comment authorId="0" ref="A83">
      <text>
        <t xml:space="preserve">https://und.edu/student-life/dining/meal-plans-residence-hall.html
	-Kat Tretina</t>
      </text>
    </comment>
    <comment authorId="0" ref="A57">
      <text>
        <t xml:space="preserve">https://www.umary.edu/sites/default/files/2022-02/Meal-Plan-Fall.pdf
	-Kat Tretina</t>
      </text>
    </comment>
    <comment authorId="0" ref="A107">
      <text>
        <t xml:space="preserve">https://dining.unc.edu/meal-plans/
	-Kat Tretina</t>
      </text>
    </comment>
    <comment authorId="0" ref="A127">
      <text>
        <t xml:space="preserve">https://students.duke.edu/wp-content/uploads/2025/04/FY-Dining-Plan-Contract-FY26-Fee-Statement.pdf
	-Kat Tretina</t>
      </text>
    </comment>
    <comment authorId="0" ref="A92">
      <text>
        <t xml:space="preserve">https://www.nyu.edu/students/student-information-and-resources/housing-and-dining/dining/nyu-meal-plan/washington-square-meal-plans.html
	-Kat Tretina</t>
      </text>
    </comment>
    <comment authorId="0" ref="A112">
      <text>
        <t xml:space="preserve">https://scl.cornell.edu/residential-life/dining/meal-plans-rates/undergraduate-meal-plans
	-Kat Tretina</t>
      </text>
    </comment>
    <comment authorId="0" ref="A32">
      <text>
        <t xml:space="preserve">https://food.unm.edu/meal-plans/meal-plans/freshman-meal-plans.html
	-Kat Tretina</t>
      </text>
    </comment>
    <comment authorId="0" ref="A13">
      <text>
        <t xml:space="preserve">https://www.usw.edu/admissions/sfaid/cost-of-attendance
	-Kat Tretina</t>
      </text>
    </comment>
    <comment authorId="0" ref="A100">
      <text>
        <t xml:space="preserve">https://food.rutgers.edu/meal-plans
	-Kat Tretina</t>
      </text>
    </comment>
    <comment authorId="0" ref="A135">
      <text>
        <t xml:space="preserve">https://dining.princeton.edu/meal-plans/rates
	-Kat Tretina</t>
      </text>
    </comment>
    <comment authorId="0" ref="A62">
      <text>
        <t xml:space="preserve">https://www.unh.edu/dining/meal-plans/student-meal-plans
	-Kat Tretina</t>
      </text>
    </comment>
    <comment authorId="0" ref="A11">
      <text>
        <t xml:space="preserve">https://campus.snhu.edu/tuition-and-financial-aid/campus-tuition
	-Kat Tretina</t>
      </text>
    </comment>
    <comment authorId="0" ref="A78">
      <text>
        <t xml:space="preserve">https://www.unr.edu/housing/apply/housing-and-dining-rates
	-Kat Tretina</t>
      </text>
    </comment>
    <comment authorId="0" ref="A67">
      <text>
        <t xml:space="preserve">https://housing.unl.edu/billing-rates/
	-Kat Tretina</t>
      </text>
    </comment>
    <comment authorId="0" ref="A27">
      <text>
        <t xml:space="preserve">https://www.creighton.edu/cost-aid/tuition-costs/undergraduate-tuition
	-Kat Tretina</t>
      </text>
    </comment>
    <comment authorId="0" ref="A94">
      <text>
        <t xml:space="preserve">https://www.umt.edu/dining/dining-plans/
	-Kat Tretina</t>
      </text>
    </comment>
    <comment authorId="0" ref="A91">
      <text>
        <t xml:space="preserve">https://www.carroll.edu/student-life/housing-dining/dining-meal-plans
	-Kat Tretina</t>
      </text>
    </comment>
    <comment authorId="0" ref="A39">
      <text>
        <t xml:space="preserve">https://dining.missouri.edu/wp-content/uploads/sites/19/2025/04/ON-CAMPUS_MizzouMealsBreakdown_2025.pdf
	-Kat Tretina</t>
      </text>
    </comment>
    <comment authorId="0" ref="A46">
      <text>
        <t xml:space="preserve">https://ozarks.edu/life-at-ozarks/dining/
	-Kat Tretina</t>
      </text>
    </comment>
    <comment authorId="0" ref="A35">
      <text>
        <t xml:space="preserve">https://olemiss.campusdish.com/MealPlans/Category?cat=Students_Required_to_Buy_7332&amp;lid=7332
	-Kat Tretina</t>
      </text>
    </comment>
    <comment authorId="0" ref="A50">
      <text>
        <t xml:space="preserve">https://www.mc.edu/offices/residence-life/procedures/meal-plan-updates
	-Kat Tretina</t>
      </text>
    </comment>
    <comment authorId="0" ref="A119">
      <text>
        <t xml:space="preserve">https://mankato.mnsu.edu/university-life/housing/residential-life/dining-meal-plans/meal-plan-options/
	-Kat Tretina</t>
      </text>
    </comment>
    <comment authorId="0" ref="A142">
      <text>
        <t xml:space="preserve">https://www.carleton.edu/dining/meal-plan/meal-plans/15-meal-plan/
	-Kat Tretina</t>
      </text>
    </comment>
    <comment authorId="0" ref="A80">
      <text>
        <t xml:space="preserve">https://dining.umich.edu/meal-plans-rates/meal-plans/residence-hall-students-fall-winter/
	-Kat Tretina</t>
      </text>
    </comment>
    <comment authorId="0" ref="A118">
      <text>
        <t xml:space="preserve">https://www.albion.edu/offices/accounting/tuition-and-fees/
	-Kat Tretina</t>
      </text>
    </comment>
    <comment authorId="0" ref="A122">
      <text>
        <t xml:space="preserve">https://umassdining.com/meal-plans/residential-meal-plan
	-Kat Tretina</t>
      </text>
    </comment>
    <comment authorId="0" ref="A139">
      <text>
        <t xml:space="preserve">https://registrar.fas.harvard.edu/tuition-and-fees
	-Kat Tretina</t>
      </text>
    </comment>
    <comment authorId="0" ref="A89">
      <text>
        <t xml:space="preserve">https://dining.umd.edu/students/resident-plans
	-Kat Tretina
----
https://www.mercy.edu/campus-life/dining-mercy
	-Kat Tretina</t>
      </text>
    </comment>
    <comment authorId="0" ref="A138">
      <text>
        <t xml:space="preserve">https://studentaffairs.jhu.edu/dining/meal-plans/first-year/
	-Kat Tretina</t>
      </text>
    </comment>
    <comment authorId="0" ref="A121">
      <text>
        <t xml:space="preserve">https://umaine.sodexomyway.com/en-us/meal-plan/meal-plan-options
	-Kat Tretina</t>
      </text>
    </comment>
    <comment authorId="0" ref="A31">
      <text>
        <t xml:space="preserve">https://southeastern.campusdish.com/MealPlans/Category?cat=Graduate_Students_6655&amp;lid=6655
	-Kat Tretina</t>
      </text>
    </comment>
    <comment authorId="0" ref="A137">
      <text>
        <t xml:space="preserve">https://tulane.campusdish.com/DiningPlans/Category?cat=First-Year_Students_86180&amp;lid=86180
	-Kat Tretina</t>
      </text>
    </comment>
    <comment authorId="0" ref="A18">
      <text>
        <t xml:space="preserve">https://wildcatliving.uky.edu/residence-halls/rates#:~:text=Dining%20Plans%3A&amp;text=Students%20living%20in%20undergraduate%20residence,.campusdish.com%2FMealPlans
	-Kat Tretina</t>
      </text>
    </comment>
    <comment authorId="0" ref="A56">
      <text>
        <t xml:space="preserve">https://bellarmine.sodexomyway.com/en-us/meal-plan/meal-plan-options
	-Kat Tretina</t>
      </text>
    </comment>
    <comment authorId="0" ref="A42">
      <text>
        <t xml:space="preserve">https://dining.ku.edu/dining-plans
	-Kat Tretina</t>
      </text>
    </comment>
    <comment authorId="0" ref="A76">
      <text>
        <t xml:space="preserve">https://www.bakeru.edu/admissions/tuition-fees/#mealplans
	-Kat Tretina</t>
      </text>
    </comment>
    <comment authorId="0" ref="A15">
      <text>
        <t xml:space="preserve">https://dining.uiowa.edu/purchase-meal-plan
	-Kat Tretina</t>
      </text>
    </comment>
    <comment authorId="0" ref="A144">
      <text>
        <t xml:space="preserve">https://dining.richmond.edu/meal-plans/Requirements.html#unlimited
	-Kat Tretina</t>
      </text>
    </comment>
    <comment authorId="0" ref="A126">
      <text>
        <t xml:space="preserve">https://virginia.campusdish.com/MealPlans/Product?prod=MP_2021Unlimited_7039&amp;root=First-Year_Traditional_Student_7039
	-Kat Tretina</t>
      </text>
    </comment>
    <comment authorId="0" ref="A134">
      <text>
        <t xml:space="preserve">https://images.media.cafebonappetit.com/uploads/sites/237/2024/05/24-9083-Whitman-Meal-Plan_Final.pdf
	-Kat Tretina</t>
      </text>
    </comment>
    <comment authorId="0" ref="A33">
      <text>
        <t xml:space="preserve">https://dining.wsu.edu/meal-plans/resident-meal-plans/
	-Kat Tretina</t>
      </text>
    </comment>
    <comment authorId="0" ref="A120">
      <text>
        <t xml:space="preserve">https://catalogue.bethanywv.edu/schedule-of-charges-20242025
	-Kat Tretina</t>
      </text>
    </comment>
    <comment authorId="0" ref="A65">
      <text>
        <t xml:space="preserve">https://diningservices.wvu.edu/dining-plans/on-campus-student-plans
	-Kat Tretina</t>
      </text>
    </comment>
    <comment authorId="0" ref="A51">
      <text>
        <t xml:space="preserve">https://www.beloit.edu/offices/incoming-students/first-steps/#:~:text=All%20students%20living%20on%20campus,cost%20of%20%242%2C312%20per%20semester
	-Kat Tretina</t>
      </text>
    </comment>
    <comment authorId="0" ref="A20">
      <text>
        <t xml:space="preserve">https://www.google.com/url?q=https://www.housing.wisc.edu/undergraduate/billing/%23dining-plan-rates&amp;sa=D&amp;source=editors&amp;ust=1746925908425579&amp;usg=AOvVaw0SevAFu3v2FdhVhiF9DQBt
	-Kat Tretina</t>
      </text>
    </comment>
    <comment authorId="0" ref="A47">
      <text>
        <t xml:space="preserve">https://rocky.edu/wp-content/uploads/2025/04/2025-2026-HOUSING-AND-DINING-RATES-2.pdf
	-Kat Tretina</t>
      </text>
    </comment>
    <comment authorId="0" ref="A117">
      <text>
        <t xml:space="preserve">https://www.uwyo.edu/living/housing/rates.html
	-Kat Tretina</t>
      </text>
    </comment>
    <comment authorId="0" ref="A75">
      <text>
        <t xml:space="preserve">https://www.drake.edu/new/falltransferorientation/mealplansdining/#:~:text=All%20students%20living%20on%20campus,plan%20to%20eat%20on%20campus
	-Kat Tretina</t>
      </text>
    </comment>
    <comment authorId="0" ref="A5">
      <text>
        <t xml:space="preserve">https://dining.purdue.edu/residentialdining/mealplans/index.html#track-10
	-Kat Tretina</t>
      </text>
    </comment>
    <comment authorId="0" ref="A81">
      <text>
        <t xml:space="preserve">https://housing.illinois.edu/cost?_gl=1*1jznwb1*_ga*MTE4MDk1NzQ4MS4xNzQ1OTczMzYz*_ga_1KD2G2TN3H*MTc0NTk3MzM2My4xLjEuMTc0NTk3MzM5My4zMC4wLjA.*_ga_DBBF32F7GH*MTc0NTk3MzM2NC4xLjEuMTc0NTk3MzM5NC4zMC4wLjA.
	-Kat Tretina</t>
      </text>
    </comment>
    <comment authorId="0" ref="A58">
      <text>
        <t xml:space="preserve">https://dineoncampus.com/northwestern/winter-2025-meal-plans
	-Kat Tretina</t>
      </text>
    </comment>
    <comment authorId="0" ref="A23">
      <text>
        <t xml:space="preserve">https://www.uidaho.edu/student-life/housing/explore-options/dining
	-Kat Tretina</t>
      </text>
    </comment>
    <comment authorId="0" ref="A104">
      <text>
        <t xml:space="preserve">https://www.collegeofidaho.edu/student-life/residence-life/housing-food-prices
	-Kat Tretina</t>
      </text>
    </comment>
    <comment authorId="0" ref="A28">
      <text>
        <t xml:space="preserve">https://www.google.com/url?q=https://manoa.hawaii.edu/housing/campuslife/residentialdining/&amp;sa=D&amp;source=editors&amp;ust=1745942059967184&amp;usg=AOvVaw04a4fcTTEYeGejrN5z-VD6
	-Kat Tretina</t>
      </text>
    </comment>
    <comment authorId="0" ref="A136">
      <text>
        <t xml:space="preserve">https://www.hpu.edu/residence-life/rates.html
	-Kat Tretina</t>
      </text>
    </comment>
    <comment authorId="0" ref="A34">
      <text>
        <t xml:space="preserve">https://ww2.georgiasouthern.edu/auxiliary/eagledining/dining-plans/
	-Kat Tretina</t>
      </text>
    </comment>
    <comment authorId="0" ref="A26">
      <text>
        <t xml:space="preserve">https://www.google.com/url?q=https://www.augusta.edu/auxiliary/mealplan.php&amp;sa=D&amp;source=editors&amp;ust=1745942059954431&amp;usg=AOvVaw3kdD2JQiBz6dxLmKdYiaW_
	-Kat Tretina</t>
      </text>
    </comment>
    <comment authorId="0" ref="H17">
      <text>
        <t xml:space="preserve">https://dineoncampus.com/uf/meal-plan-options
	-Kat Tretina</t>
      </text>
    </comment>
    <comment authorId="0" ref="A1">
      <text>
        <t xml:space="preserve">https://dineoncampus.com/UF/spring-meal-plans
	-Kat Tretina</t>
      </text>
    </comment>
    <comment authorId="0" ref="A38">
      <text>
        <t xml:space="preserve">https://www.google.com/url?q=https://www.gbcmetz.com/mealplans.html&amp;sa=D&amp;source=editors&amp;ust=1745942059966690&amp;usg=AOvVaw2w1a_Zqg3qj8nn_QEc9a0U
	-Kat Tretina</t>
      </text>
    </comment>
    <comment authorId="0" ref="A113">
      <text>
        <t xml:space="preserve">https://udel.campusdish.com/MealPlans/Category?cat=Residential_Meal_Plans_6804&amp;lid=6804
	-Kat Tretina</t>
      </text>
    </comment>
    <comment authorId="0" ref="A132">
      <text>
        <t xml:space="preserve">https://www.widener.edu/student-experience/housing-dining/dining/faqs
	-Kat Tretina</t>
      </text>
    </comment>
    <comment authorId="0" ref="H44">
      <text>
        <t xml:space="preserve">https://desudining.sodexomyway.com/en-us/meal-plan/meal-plan-options
	-Kat Tretina</t>
      </text>
    </comment>
    <comment authorId="0" ref="A44">
      <text>
        <t xml:space="preserve">https://www.desu.edu/student-life/housing-dining/food-service-dining#dining
	-Kat Tretina</t>
      </text>
    </comment>
    <comment authorId="0" ref="H64">
      <text>
        <t xml:space="preserve">https://www.ccsu.edu/tuition-aid/room-meal-plan-options
	-Kat Tretina</t>
      </text>
    </comment>
    <comment authorId="0" ref="H101">
      <text>
        <t xml:space="preserve">https://dining.uconn.edu/storrs/
	-Kat Tretina</t>
      </text>
    </comment>
    <comment authorId="0" ref="H116">
      <text>
        <t xml:space="preserve">https://www.trincoll.edu/student-accounts/tuition-and-fees/
	-Kat Tretina</t>
      </text>
    </comment>
    <comment authorId="0" ref="A116">
      <text>
        <t xml:space="preserve">https://www.trincoll.edu/student-accounts/tuition-and-fees/meal-plans/
	-Kat Tretina</t>
      </text>
    </comment>
    <comment authorId="0" ref="A133">
      <text>
        <t xml:space="preserve">https://www.google.com/url?q=https://rde.stanford.edu/dining-hospitality/dining-hall-meal-plans%23AcademicYearNeighborhoodMealPlans&amp;sa=D&amp;source=editors&amp;ust=1745942059955509&amp;usg=AOvVaw3HsaLg84eqUpOBv4U0K1Og
	-Kat Tretina</t>
      </text>
    </comment>
    <comment authorId="0" ref="A103">
      <text>
        <t xml:space="preserve">https://www.google.com/url?q=https://www.coloradocollege.edu/offices/studentaccounts/gold-card/meal-plan.html&amp;sa=D&amp;source=editors&amp;ust=1745942059965967&amp;usg=AOvVaw0i10H-HSD2sIJ5MSfuFrsY
	-Kat Tretina</t>
      </text>
    </comment>
    <comment authorId="0" ref="A128">
      <text>
        <t xml:space="preserve">https://www.google.com/url?q=https://housing.colostate.edu/dining/policies/%23terms&amp;sa=D&amp;source=editors&amp;ust=1745942059966229&amp;usg=AOvVaw3crG6S3cCElUyeQuiqENeH
	-Kat Tretina</t>
      </text>
    </comment>
    <comment authorId="0" ref="A140">
      <text>
        <t xml:space="preserve">https://www.google.com/url?q=https://hospitality.yale.edu/explore-meal-plans&amp;sa=D&amp;source=editors&amp;ust=1745942059966476&amp;usg=AOvVaw2PrvIay5ey9NGsjba5pEz7
	-Kat Tretina</t>
      </text>
    </comment>
    <comment authorId="0" ref="H82">
      <text>
        <t xml:space="preserve">https://www.rangerdining.com/meal-plans/
	-Kat Tretina</t>
      </text>
    </comment>
    <comment authorId="0" ref="A82">
      <text>
        <t xml:space="preserve">https://www.regiscollege.edu/regis-life/dining-services
	-Kat Tretina</t>
      </text>
    </comment>
    <comment authorId="0" ref="H128">
      <text>
        <t xml:space="preserve">https://housing.colostate.edu/housing/halls/rates/
	-Kat Tretina</t>
      </text>
    </comment>
    <comment authorId="0" ref="A151">
      <text>
        <t xml:space="preserve">https://www.colorado.edu/living/dining/meal-plans
	-Kat Tretina</t>
      </text>
    </comment>
    <comment authorId="0" ref="A43">
      <text>
        <t xml:space="preserve">https://community.pepperdine.edu/housing/student-resources/student-resources-mealplans.htm
	-Kat Tretina</t>
      </text>
    </comment>
    <comment authorId="0" ref="H106">
      <text>
        <t xml:space="preserve">https://housing.sdsu.edu/_resources/documents/2025-26-first-year-rate-sheet.pdf
	-Kat Tretina</t>
      </text>
    </comment>
    <comment authorId="0" ref="H37">
      <text>
        <t xml:space="preserve">University of Arkansas
	-Kat Tretina</t>
      </text>
    </comment>
    <comment authorId="0" ref="H40">
      <text>
        <t xml:space="preserve">https://astate.sodexomyway.com/en-us/meal-plan/meal-plan-options
	-Kat Tretina</t>
      </text>
    </comment>
    <comment authorId="0" ref="H45">
      <text>
        <t xml:space="preserve">https://ozarks.edu/life-at-ozarks/dining/
	-Kat Tretina</t>
      </text>
    </comment>
    <comment authorId="0" ref="A45">
      <text>
        <t xml:space="preserve">https://ozarks.edu/life-at-ozarks/housing/housing-faq/
	-Kat Tretina</t>
      </text>
    </comment>
    <comment authorId="0" ref="H147">
      <text>
        <t xml:space="preserve">https://www.huntington.edu/academics/academic-catalog/undergraduate-catalog/financial-information/financial-details
	-Kat Tretina</t>
      </text>
    </comment>
    <comment authorId="0" ref="A147">
      <text>
        <t xml:space="preserve">https://my.huntington.edu/ICS/Students/Student_Life/Student_Handbook/Campus_Services.jnz
	-Kat Tretina</t>
      </text>
    </comment>
    <comment authorId="0" ref="G147">
      <text>
        <t xml:space="preserve">https://prescott.edu/wp-content/uploads/2025/02/OCU-living-on-campus-2025-2026-Prescott-College-Cost-of-Attendance-12292024.pdf
	-Kat Tretina</t>
      </text>
    </comment>
    <comment authorId="0" ref="A22">
      <text>
        <t xml:space="preserve">https://union.arizona.edu/mealplans/swipe
	-Kat Tretina</t>
      </text>
    </comment>
    <comment authorId="0" ref="G22">
      <text>
        <t xml:space="preserve">https://arizona.app.box.com/v/Swipe-Plan-2025-2026
	-Kat Tretina</t>
      </text>
    </comment>
    <comment authorId="0" ref="H115">
      <text>
        <t xml:space="preserve">https://www.arizonachristian.edu/student-life/campus-services/dining/
	-Kat Tretina</t>
      </text>
    </comment>
    <comment authorId="0" ref="A115">
      <text>
        <t xml:space="preserve">https://www.arizonachristian.edu/student-life/campus-services/dining/
	-Kat Tretina</t>
      </text>
    </comment>
    <comment authorId="0" ref="H108">
      <text>
        <t xml:space="preserve">https://sundevilhospitality.asu.edu/meal-plans/traditional-meal-plans
	-Kat Tretina</t>
      </text>
    </comment>
    <comment authorId="0" ref="A108">
      <text>
        <t xml:space="preserve">https://sundevilhospitality.asu.edu/meal-plans/traditional-meal-plans
	-Kat Tretina</t>
      </text>
    </comment>
    <comment authorId="0" ref="H95">
      <text>
        <t xml:space="preserve">https://www.wbu.edu/student-life/student-services/housing-and-dining/meal-plans.htm
	-Kat Tretina</t>
      </text>
    </comment>
    <comment authorId="0" ref="H77">
      <text>
        <t xml:space="preserve">https://www.uaa.alaska.edu/residence-life/explore/meal-plans.cshtml#:~:text=Students%20are%20provided%20with%2014,at%20any%20Seawolf%20Dining%20location
	-Kat Tretina</t>
      </text>
    </comment>
    <comment authorId="0" ref="G48">
      <text>
        <t xml:space="preserve">https://www.alaskapacific.edu/admissions-aid/applying-to-apu/#cost-of-attendance
	-Kat Tretina</t>
      </text>
    </comment>
    <comment authorId="0" ref="A19">
      <text>
        <t xml:space="preserve">https://alasu.smartcatalogiq.com/en/2021-2023/undergraduate-catalog/expenses-and-financial-aid/policy-on-payment-of-room-board-and-tuition/room-and-board/
	-Kat Tretina</t>
      </text>
    </comment>
    <comment authorId="0" ref="H19">
      <text>
        <t xml:space="preserve">https://www.alasu.edu/_qa/24-25%20COA..pdf
	-Kat Tretina</t>
      </text>
    </comment>
    <comment authorId="0" ref="H114">
      <text>
        <t xml:space="preserve">https://samford.campusdish.com/MealPlans/Product?prod=MP_19Meal_15900&amp;root=On-Campus_Resident_Students_15900
	-Kat Tretina</t>
      </text>
    </comment>
    <comment authorId="0" ref="E114">
      <text>
        <t xml:space="preserve">https://samford.campusdish.com/MealPlans/Product?prod=MP_19Meal_15900&amp;root=On-Campus_Resident_Students_15900
	-Kat Tretina</t>
      </text>
    </comment>
    <comment authorId="0" ref="A114">
      <text>
        <t xml:space="preserve">https://www.samford.edu/admission/tuition-and-fees
	-Kat Tretina</t>
      </text>
    </comment>
    <comment authorId="0" ref="G3">
      <text>
        <t xml:space="preserve">https://campusdining.auburn.edu/fall2023mealplans/
	-Kat Tretina</t>
      </text>
    </comment>
    <comment authorId="0" ref="A3">
      <text>
        <t xml:space="preserve">https://campusdining.auburn.edu/homepage/how-it-works/
	-Kat Tretina</t>
      </text>
    </comment>
    <comment authorId="0" ref="A102">
      <text>
        <t xml:space="preserve">https://www.shc.edu/student-life/campus-life/living-on-campus/
	-Kat Tretina</t>
      </text>
    </comment>
    <comment authorId="0" ref="G102">
      <text>
        <t xml:space="preserve">https://www.shc.edu/admissions-aid/undergraduate-tuition-and-fees-2025-2026/
	-Kat Tretina</t>
      </text>
    </comment>
    <comment authorId="0" ref="C108">
      <text>
        <t xml:space="preserve">https://sundevilhospitality.asu.edu/meal-plans/meal-plan-faq
	-Kat Tretina</t>
      </text>
    </comment>
    <comment authorId="0" ref="C19">
      <text>
        <t xml:space="preserve">https://www.alasu.edu/housing/residence-life-policies
	-Kat Tretina</t>
      </text>
    </comment>
    <comment authorId="0" ref="C114">
      <text>
        <t xml:space="preserve">https://www.samford.edu/admission/tuition-and-fees
https://www.samford.edu/departments/files/Financial_Services/2022-2023-Undergrad-Tuition-and-Fees.pdf
	-Kat Tretina</t>
      </text>
    </comment>
    <comment authorId="0" ref="C76">
      <text>
        <t xml:space="preserve">https://www.bakeru.edu/admissions/tuition-fees/#mealplans
	-Kat Tretina</t>
      </text>
    </comment>
    <comment authorId="0" ref="A148">
      <text>
        <t xml:space="preserve">https://dining.nd.edu/services/meal-plans/off-campus-undergrads-graduate-students/
	-Kat Tretina</t>
      </text>
    </comment>
    <comment authorId="0" ref="A111">
      <text>
        <t xml:space="preserve">https://dining.rollins.edu/my-meal-plan/
	-Kat Tretina</t>
      </text>
    </comment>
    <comment authorId="0" ref="A101">
      <text>
        <t xml:space="preserve">https://dining.uconn.edu/storrs/
	-Kat Tretina
https://dining.uconn.edu/storrs/
	-Kat Tretina</t>
      </text>
    </comment>
    <comment authorId="0" ref="G110">
      <text>
        <t xml:space="preserve">https://housing.berkeley.edu/rates-contracts-policies/rates/#:~:text=All%20residence%20hall%20contracts%20include,upgrade%20your%20plan%20if%20desired.
https://housing.berkeley.edu/rates-contracts-policies/rates/#:~:text=All%20residence%20hall%20contracts%20include,upgrade%20your%20plan%20if%20desired.
	-Kat Tretina</t>
      </text>
    </comment>
    <comment authorId="0" ref="G129">
      <text>
        <t xml:space="preserve">https://www.hendrix.edu/financialaid/default.aspx?id=236
	-Kat Tretina</t>
      </text>
    </comment>
    <comment authorId="0" ref="H102">
      <text>
        <t xml:space="preserve">https://www.shc.edu/admissions-aid/tuition-financial-aid/undergraduate-tuition-and-fees-2023-2024/
	-Kat Tretina</t>
      </text>
    </comment>
    <comment authorId="0" ref="E12">
      <text>
        <t xml:space="preserve">https://www.arizonachristian.edu/student-life/campus-services/dining/
	-Kat Tretina</t>
      </text>
    </comment>
    <comment authorId="0" ref="A48">
      <text>
        <t xml:space="preserve">https://www.alaskapacific.edu/campus-life/dining-on-campus/dining-credits/
	-Kat Tretina</t>
      </text>
    </comment>
    <comment authorId="0" ref="C97">
      <text>
        <t xml:space="preserve">https://www.wittenberg.edu/administration/dining
	-Kat Tretina</t>
      </text>
    </comment>
    <comment authorId="0" ref="C59">
      <text>
        <t xml:space="preserve">https://dineoncampus.com/uh/meal-plan-eligibility
	-Kat Tretina</t>
      </text>
    </comment>
    <comment authorId="0" ref="A64">
      <text>
        <t xml:space="preserve">https://www.hampshire.edu/student-life/campus-dining-services/flexible-meal-plans
	-Kat Tretina</t>
      </text>
    </comment>
    <comment authorId="0" ref="C71">
      <text>
        <t xml:space="preserve">https://www.kent.edu/dining/meal-plans
	-Kat Tretina</t>
      </text>
    </comment>
    <comment authorId="0" ref="C123">
      <text>
        <t xml:space="preserve">https://www.etown.edu/offices/disability/Dining_Accommodations.aspx
	-Kat Tretina</t>
      </text>
    </comment>
    <comment authorId="0" ref="C26">
      <text>
        <t xml:space="preserve">https://www.augusta.edu/auxiliary/mealplan.php
	-Kat Tretina</t>
      </text>
    </comment>
    <comment authorId="0" ref="C88">
      <text>
        <t xml:space="preserve">https://dining.columbia.edu/content/first-year-dining-plans
	-Kat Tretina</t>
      </text>
    </comment>
    <comment authorId="0" ref="C99">
      <text>
        <t xml:space="preserve">https://www.ou.edu/housingandfood/housing/rates-and-requirements#:~:text=an%20additional%20cost.-,2023%2D2024%20Academic%20Year,plan%20on%20their%20housing%20application.
	-Kat Tretina</t>
      </text>
    </comment>
    <comment authorId="0" ref="C7">
      <text>
        <t xml:space="preserve">https://www.usu.edu/dining/meal-plans/index
	-Kat Tretina</t>
      </text>
    </comment>
    <comment authorId="0" ref="C5">
      <text>
        <t xml:space="preserve">https://dining.purdue.edu/residentialdining/mealplans/index.html
	-Kat Tretina</t>
      </text>
    </comment>
    <comment authorId="0" ref="C34">
      <text>
        <t xml:space="preserve">https://auxiliary.georgiasouthern.edu/eagledining/eagle-unlimited-dining-plans/
	-Kat Tretina</t>
      </text>
    </comment>
    <comment authorId="0" ref="C130">
      <text>
        <t xml:space="preserve">https://dining.brown.edu/first-and-second/
	-Kat Tretina</t>
      </text>
    </comment>
    <comment authorId="0" ref="C79">
      <text>
        <t xml:space="preserve">https://www.bw.edu/student-life/dining/
	-Kat Tretina</t>
      </text>
    </comment>
    <comment authorId="0" ref="C133">
      <text>
        <t xml:space="preserve">https://rde.stanford.edu/dining-hospitality/meal-plan-frequently-asked-questions
	-Kat Tretina</t>
      </text>
    </comment>
    <comment authorId="0" ref="C3">
      <text>
        <t xml:space="preserve">https://campusdining.auburn.edu/homepage/how-it-works/faqs/#:~:text=You%20will%20be%20charged%20each,to%20purchase%20a%20meal%20plan.&amp;text=Students%20may%20upgrade%20to%20a,smaller%20than%20their%20default%20plan.
	-Kat Tretina</t>
      </text>
    </comment>
    <comment authorId="0" ref="C100">
      <text>
        <t xml:space="preserve">http://food.rutgers.edu/new-brunswick/
	-Kat Tretina</t>
      </text>
    </comment>
    <comment authorId="0" ref="C89">
      <text>
        <t xml:space="preserve">https://www.mercy.edu/campus-life/dining-mercy
	-Kat Tretina</t>
      </text>
    </comment>
    <comment authorId="0" ref="C135">
      <text>
        <t xml:space="preserve">https://dining.princeton.edu/meal-plans/faqs
	-Kat Tretina</t>
      </text>
    </comment>
    <comment authorId="0" ref="C112">
      <text>
        <t xml:space="preserve">https://scl.cornell.edu/residential-life/dining/meal-plans-rates/undergraduate-meal-plans
	-Kat Tretina</t>
      </text>
    </comment>
    <comment authorId="0" ref="C113">
      <text>
        <t xml:space="preserve">https://www.desu.edu/student-life/housing-dining/food-service-dining
	-Kat Tretina</t>
      </text>
    </comment>
    <comment authorId="0" ref="C17">
      <text>
        <t xml:space="preserve">https://dineoncampus.com/UF/faq
	-Kat Tretina</t>
      </text>
    </comment>
  </commentList>
</comments>
</file>

<file path=xl/sharedStrings.xml><?xml version="1.0" encoding="utf-8"?>
<sst xmlns="http://schemas.openxmlformats.org/spreadsheetml/2006/main" count="1360" uniqueCount="225">
  <si>
    <t>School</t>
  </si>
  <si>
    <t>State</t>
  </si>
  <si>
    <t>Required for First Year</t>
  </si>
  <si>
    <t>School Type</t>
  </si>
  <si>
    <t>Lowest Per Semester for reqiuired plans</t>
  </si>
  <si>
    <t>Highest per Semester</t>
  </si>
  <si>
    <t>Lowest per Year</t>
  </si>
  <si>
    <t>Highest Per Year</t>
  </si>
  <si>
    <t>Oregon State University</t>
  </si>
  <si>
    <t>Oregon</t>
  </si>
  <si>
    <t>Yes</t>
  </si>
  <si>
    <t>Public</t>
  </si>
  <si>
    <t>N/A</t>
  </si>
  <si>
    <t>Auburn University</t>
  </si>
  <si>
    <t>Alabama</t>
  </si>
  <si>
    <t>Northwest Nazarene University</t>
  </si>
  <si>
    <t>Idaho</t>
  </si>
  <si>
    <t>Private</t>
  </si>
  <si>
    <t>Purdue University</t>
  </si>
  <si>
    <t>Indiana</t>
  </si>
  <si>
    <t>Central Wyoming College</t>
  </si>
  <si>
    <t>Wyoming</t>
  </si>
  <si>
    <t>Utah State University</t>
  </si>
  <si>
    <t>Utah</t>
  </si>
  <si>
    <t>South Dakota State U</t>
  </si>
  <si>
    <t>South Dakota</t>
  </si>
  <si>
    <t>Carnegie Mellon</t>
  </si>
  <si>
    <t>Pennsylvania</t>
  </si>
  <si>
    <t>Norfolk State University</t>
  </si>
  <si>
    <t>Virginia</t>
  </si>
  <si>
    <t>Southern NEw Hampshire University</t>
  </si>
  <si>
    <t>New Hampshire</t>
  </si>
  <si>
    <t>Temple U</t>
  </si>
  <si>
    <t>University of the Osuthwest</t>
  </si>
  <si>
    <t>New Mexico</t>
  </si>
  <si>
    <t>Idaho State University</t>
  </si>
  <si>
    <t>University of Iowa</t>
  </si>
  <si>
    <t>Iowa</t>
  </si>
  <si>
    <t>Northwest College</t>
  </si>
  <si>
    <t>University of Florida</t>
  </si>
  <si>
    <t>Florida</t>
  </si>
  <si>
    <t>No</t>
  </si>
  <si>
    <t>University of Kentucky</t>
  </si>
  <si>
    <t>Kentucky</t>
  </si>
  <si>
    <t>Alabama State Unuiversity</t>
  </si>
  <si>
    <t>University of Wisconsin-Madison</t>
  </si>
  <si>
    <t>Wisconsin</t>
  </si>
  <si>
    <t>Daytona State College</t>
  </si>
  <si>
    <t>University of Arizona</t>
  </si>
  <si>
    <t>Arizona</t>
  </si>
  <si>
    <t>University of Idaho</t>
  </si>
  <si>
    <t>East Tenessee State</t>
  </si>
  <si>
    <t>Tennessee</t>
  </si>
  <si>
    <t>University of Georgia</t>
  </si>
  <si>
    <t>Georgia</t>
  </si>
  <si>
    <t>Augusta University</t>
  </si>
  <si>
    <t>Creighton University</t>
  </si>
  <si>
    <t>Nebraska</t>
  </si>
  <si>
    <t>University of Hawaii Manoa</t>
  </si>
  <si>
    <t>Hawaii</t>
  </si>
  <si>
    <t>University of South Dakota</t>
  </si>
  <si>
    <t>Vanderbilt</t>
  </si>
  <si>
    <t>Southeastern Lousiana University</t>
  </si>
  <si>
    <t>Louisiana</t>
  </si>
  <si>
    <t>University of New Mexico</t>
  </si>
  <si>
    <t>Washington State University</t>
  </si>
  <si>
    <t>Washington</t>
  </si>
  <si>
    <t>Georgia Southern University</t>
  </si>
  <si>
    <t>University of Mississippi</t>
  </si>
  <si>
    <t>Mississppi</t>
  </si>
  <si>
    <t>Millersville University</t>
  </si>
  <si>
    <t>University of Arkansas</t>
  </si>
  <si>
    <t>Arkansas</t>
  </si>
  <si>
    <t>Goldey Beacom College</t>
  </si>
  <si>
    <t>Delaware</t>
  </si>
  <si>
    <t>University of Missouri</t>
  </si>
  <si>
    <t>Missouri</t>
  </si>
  <si>
    <t>Arkansas State University</t>
  </si>
  <si>
    <t>University of Charleston</t>
  </si>
  <si>
    <t>West Virginia</t>
  </si>
  <si>
    <t>University of Kansas</t>
  </si>
  <si>
    <t>Kansas</t>
  </si>
  <si>
    <t>Pepperdine University</t>
  </si>
  <si>
    <t>California</t>
  </si>
  <si>
    <t>Delaware State University</t>
  </si>
  <si>
    <t>University of the Ozarks</t>
  </si>
  <si>
    <t>College of the Ozarks</t>
  </si>
  <si>
    <t>Rocky Mountain College</t>
  </si>
  <si>
    <t>Alaska Pacific University</t>
  </si>
  <si>
    <t>Alaska</t>
  </si>
  <si>
    <t>University of Vermont</t>
  </si>
  <si>
    <t>Vermont</t>
  </si>
  <si>
    <t>Mississppi College</t>
  </si>
  <si>
    <t>Beloit College</t>
  </si>
  <si>
    <t>University of Tennessee</t>
  </si>
  <si>
    <t>Nevada State U</t>
  </si>
  <si>
    <t>Nevada</t>
  </si>
  <si>
    <t>Clemson</t>
  </si>
  <si>
    <t>South Carolina</t>
  </si>
  <si>
    <t>Vermont State University</t>
  </si>
  <si>
    <t>Bellarmine University</t>
  </si>
  <si>
    <t xml:space="preserve">University of Mary </t>
  </si>
  <si>
    <t>North Dakota</t>
  </si>
  <si>
    <t>Northwestern University</t>
  </si>
  <si>
    <t>Illinois</t>
  </si>
  <si>
    <t>University of Houston</t>
  </si>
  <si>
    <t>Texas</t>
  </si>
  <si>
    <t>Brigham Young</t>
  </si>
  <si>
    <t>Texas A&amp;M</t>
  </si>
  <si>
    <t>University of New Hampshire</t>
  </si>
  <si>
    <t>Carroll University</t>
  </si>
  <si>
    <t>Central Connecticut State University</t>
  </si>
  <si>
    <t>Connecticut</t>
  </si>
  <si>
    <t>West Virginia University</t>
  </si>
  <si>
    <t>College of New Jersey</t>
  </si>
  <si>
    <t>New Jersey</t>
  </si>
  <si>
    <t>University of Nebraska</t>
  </si>
  <si>
    <t>Westminster University</t>
  </si>
  <si>
    <t>Rider University</t>
  </si>
  <si>
    <t>Central Washington University</t>
  </si>
  <si>
    <t>Kent State University</t>
  </si>
  <si>
    <t>Ohio</t>
  </si>
  <si>
    <t>University of South Carolina</t>
  </si>
  <si>
    <t>University of Rhode Island</t>
  </si>
  <si>
    <t>Rhode Island</t>
  </si>
  <si>
    <t>AVERAGES</t>
  </si>
  <si>
    <t>Drake University</t>
  </si>
  <si>
    <t>Baker University</t>
  </si>
  <si>
    <t>University of Alaska-Anchorage</t>
  </si>
  <si>
    <t>University of Nevada, Reno</t>
  </si>
  <si>
    <t>Baldwin Wallace</t>
  </si>
  <si>
    <t>University of Michigan</t>
  </si>
  <si>
    <t>Michigan</t>
  </si>
  <si>
    <t>University of Illinois Urbana Champaign</t>
  </si>
  <si>
    <t>Regis University</t>
  </si>
  <si>
    <t>Colorodo</t>
  </si>
  <si>
    <t>University of North Dakota</t>
  </si>
  <si>
    <t>University of Utah</t>
  </si>
  <si>
    <t>University of Tulsa</t>
  </si>
  <si>
    <t>Oklahoma</t>
  </si>
  <si>
    <t>Anderson University</t>
  </si>
  <si>
    <t>Seattle University</t>
  </si>
  <si>
    <t>Blufield State</t>
  </si>
  <si>
    <t>University of Maryland</t>
  </si>
  <si>
    <t>Maryland</t>
  </si>
  <si>
    <t>Baylor</t>
  </si>
  <si>
    <t>Carroll College</t>
  </si>
  <si>
    <t>Montana</t>
  </si>
  <si>
    <t>New York University-Washington Square</t>
  </si>
  <si>
    <t>New York</t>
  </si>
  <si>
    <t>Augustana University</t>
  </si>
  <si>
    <t>University of Montana</t>
  </si>
  <si>
    <t>Wayland Baptist</t>
  </si>
  <si>
    <t>Stony Brook</t>
  </si>
  <si>
    <t>Landmark</t>
  </si>
  <si>
    <t>American University</t>
  </si>
  <si>
    <t>Washington, DC</t>
  </si>
  <si>
    <t>University of Oklahoma</t>
  </si>
  <si>
    <t>Rutgers University</t>
  </si>
  <si>
    <t>University of Connecticut</t>
  </si>
  <si>
    <t>Spring Hill College</t>
  </si>
  <si>
    <t>Colorado College</t>
  </si>
  <si>
    <t>Colorado</t>
  </si>
  <si>
    <t>College of Idaho</t>
  </si>
  <si>
    <t>University of Albany</t>
  </si>
  <si>
    <t>San Diego State University</t>
  </si>
  <si>
    <t>University of North Carolina at Chapel Hill</t>
  </si>
  <si>
    <t>North Carolina</t>
  </si>
  <si>
    <t>Arizona State University</t>
  </si>
  <si>
    <t>Belmont University</t>
  </si>
  <si>
    <t>University of California, Berkeley</t>
  </si>
  <si>
    <t>Rollins College</t>
  </si>
  <si>
    <t>Cornell University</t>
  </si>
  <si>
    <t>University of Delaware</t>
  </si>
  <si>
    <t>Samford University</t>
  </si>
  <si>
    <t>Arizona Christian University</t>
  </si>
  <si>
    <t>Trinity College</t>
  </si>
  <si>
    <t>University of Wyoming</t>
  </si>
  <si>
    <t>Albion College</t>
  </si>
  <si>
    <t>Minnesota State University</t>
  </si>
  <si>
    <t>Minnesota</t>
  </si>
  <si>
    <t>Bethany College</t>
  </si>
  <si>
    <t>University of Maine</t>
  </si>
  <si>
    <t>Maine</t>
  </si>
  <si>
    <t>University of Massachusetts</t>
  </si>
  <si>
    <t>Massachusetts</t>
  </si>
  <si>
    <t>Elizabethtown College</t>
  </si>
  <si>
    <t>Champlain College</t>
  </si>
  <si>
    <t>Lewis &amp; Clark College</t>
  </si>
  <si>
    <t>University of Virginia</t>
  </si>
  <si>
    <t>Duke University</t>
  </si>
  <si>
    <t>Colorado State University</t>
  </si>
  <si>
    <t>Hendrix College</t>
  </si>
  <si>
    <t>Brown University</t>
  </si>
  <si>
    <t>Austin College</t>
  </si>
  <si>
    <t>Widener University</t>
  </si>
  <si>
    <t>Stanford University</t>
  </si>
  <si>
    <t>Whitman College</t>
  </si>
  <si>
    <t>Princeton University</t>
  </si>
  <si>
    <t>Hawaii Pacific University</t>
  </si>
  <si>
    <t>Tulane University</t>
  </si>
  <si>
    <t>Louisana</t>
  </si>
  <si>
    <t>*Offers high-cost kosher plan</t>
  </si>
  <si>
    <t>Johns Hopkins</t>
  </si>
  <si>
    <t>Harvard University</t>
  </si>
  <si>
    <t>Yale University</t>
  </si>
  <si>
    <t>University of Miami</t>
  </si>
  <si>
    <t>Carleton College</t>
  </si>
  <si>
    <t>Emory</t>
  </si>
  <si>
    <t>University of Richmond</t>
  </si>
  <si>
    <t>Bob Jones University</t>
  </si>
  <si>
    <t>Included in housing</t>
  </si>
  <si>
    <t>Included in housinbg</t>
  </si>
  <si>
    <t>Mount Marty</t>
  </si>
  <si>
    <t>Huntington University</t>
  </si>
  <si>
    <t>University of Notre Dame</t>
  </si>
  <si>
    <t>Bates College</t>
  </si>
  <si>
    <t>University of Alaska-Fairbanks</t>
  </si>
  <si>
    <t>University of Colorado Boulder</t>
  </si>
  <si>
    <t>Hampden-Sydney College</t>
  </si>
  <si>
    <t>Infcluded in housing</t>
  </si>
  <si>
    <t xml:space="preserve">Included in hoiusing </t>
  </si>
  <si>
    <t>Lowest Per Semester</t>
  </si>
  <si>
    <t>All</t>
  </si>
  <si>
    <t>Average Lowest-Cost Plan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</si>
</sst>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10.0"/>
      <color theme="1"/>
      <name val="Arial"/>
      <scheme val="minor"/>
    </font>
    <font>
      <sz val="10.0"/>
      <color rgb="FF444444"/>
      <name val="Arial"/>
      <scheme val="minor"/>
    </font>
    <font>
      <color rgb="FF000000"/>
      <name val="Arial"/>
    </font>
    <font>
      <sz val="10.0"/>
      <color rgb="FF000000"/>
      <name val="Poppins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0" fillId="2" fontId="2" numFmtId="0" xfId="0" applyFont="1"/>
    <xf borderId="0" fillId="0" fontId="2" numFmtId="0" xfId="0" applyAlignment="1" applyFont="1">
      <alignment readingOrder="0"/>
    </xf>
    <xf borderId="2" fillId="0" fontId="2" numFmtId="0" xfId="0" applyAlignment="1" applyBorder="1" applyFont="1">
      <alignment readingOrder="0"/>
    </xf>
    <xf borderId="2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readingOrder="0" vertical="bottom"/>
    </xf>
    <xf borderId="0" fillId="0" fontId="4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0" fillId="0" fontId="5" numFmtId="4" xfId="0" applyAlignment="1" applyFont="1" applyNumberFormat="1">
      <alignment horizontal="left" readingOrder="0"/>
    </xf>
    <xf borderId="0" fillId="0" fontId="4" numFmtId="0" xfId="0" applyFont="1"/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6" numFmtId="0" xfId="0" applyAlignment="1" applyFont="1">
      <alignment horizontal="left" readingOrder="0"/>
    </xf>
    <xf borderId="0" fillId="0" fontId="2" numFmtId="164" xfId="0" applyAlignment="1" applyFont="1" applyNumberFormat="1">
      <alignment readingOrder="0"/>
    </xf>
    <xf borderId="0" fillId="0" fontId="3" numFmtId="164" xfId="0" applyAlignment="1" applyFont="1" applyNumberFormat="1">
      <alignment horizontal="right" vertical="bottom"/>
    </xf>
    <xf borderId="0" fillId="0" fontId="7" numFmtId="3" xfId="0" applyAlignment="1" applyFont="1" applyNumberFormat="1">
      <alignment horizontal="right" readingOrder="0"/>
    </xf>
    <xf borderId="0" fillId="0" fontId="2" numFmtId="0" xfId="0" applyFont="1"/>
    <xf borderId="1" fillId="3" fontId="1" numFmtId="0" xfId="0" applyAlignment="1" applyBorder="1" applyFill="1" applyFont="1">
      <alignment readingOrder="0"/>
    </xf>
    <xf borderId="0" fillId="4" fontId="6" numFmtId="0" xfId="0" applyAlignment="1" applyFill="1" applyFont="1">
      <alignment horizontal="left" readingOrder="0"/>
    </xf>
    <xf borderId="2" fillId="0" fontId="3" numFmtId="0" xfId="0" applyAlignment="1" applyBorder="1" applyFont="1">
      <alignment readingOrder="0" vertical="bottom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Cost of Required Meal Plans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Sheet4!$B$1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trendline>
            <c:name/>
            <c:spPr>
              <a:ln w="19050">
                <a:solidFill>
                  <a:srgbClr val="990000">
                    <a:alpha val="4000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Sheet4!$A$2:$A$3</c:f>
            </c:strRef>
          </c:cat>
          <c:val>
            <c:numRef>
              <c:f>Sheet4!$B$2:$B$3</c:f>
              <c:numCache/>
            </c:numRef>
          </c:val>
        </c:ser>
        <c:ser>
          <c:idx val="1"/>
          <c:order val="1"/>
          <c:tx>
            <c:strRef>
              <c:f>Sheet4!$C$1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Sheet4!$A$2:$A$3</c:f>
            </c:strRef>
          </c:cat>
          <c:val>
            <c:numRef>
              <c:f>Sheet4!$C$2:$C$3</c:f>
              <c:numCache/>
            </c:numRef>
          </c:val>
        </c:ser>
        <c:ser>
          <c:idx val="2"/>
          <c:order val="2"/>
          <c:tx>
            <c:strRef>
              <c:f>Sheet4!$D$1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Sheet4!$A$2:$A$3</c:f>
            </c:strRef>
          </c:cat>
          <c:val>
            <c:numRef>
              <c:f>Sheet4!$D$2:$D$3</c:f>
              <c:numCache/>
            </c:numRef>
          </c:val>
        </c:ser>
        <c:axId val="653039524"/>
        <c:axId val="1815925098"/>
      </c:barChart>
      <c:catAx>
        <c:axId val="6530395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15925098"/>
      </c:catAx>
      <c:valAx>
        <c:axId val="1815925098"/>
        <c:scaling>
          <c:orientation val="minMax"/>
          <c:max val="7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.0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303952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733425</xdr:colOff>
      <xdr:row>12</xdr:row>
      <xdr:rowOff>104775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3" t="s">
        <v>8</v>
      </c>
      <c r="B2" s="4" t="s">
        <v>9</v>
      </c>
      <c r="C2" s="3" t="s">
        <v>10</v>
      </c>
      <c r="D2" s="3" t="s">
        <v>11</v>
      </c>
      <c r="E2" s="3" t="s">
        <v>12</v>
      </c>
      <c r="F2" s="3" t="s">
        <v>12</v>
      </c>
      <c r="G2" s="3">
        <v>3000.0</v>
      </c>
      <c r="H2" s="3">
        <v>4800.0</v>
      </c>
      <c r="M2" s="5"/>
      <c r="N2" s="5"/>
      <c r="O2" s="5"/>
      <c r="P2" s="5"/>
      <c r="Q2" s="5"/>
      <c r="R2" s="5"/>
      <c r="S2" s="5"/>
      <c r="T2" s="6"/>
      <c r="U2" s="7"/>
    </row>
    <row r="3">
      <c r="A3" s="3" t="s">
        <v>13</v>
      </c>
      <c r="B3" s="7" t="s">
        <v>14</v>
      </c>
      <c r="C3" s="3" t="s">
        <v>10</v>
      </c>
      <c r="D3" s="3" t="s">
        <v>11</v>
      </c>
      <c r="E3" s="3">
        <v>1530.0</v>
      </c>
      <c r="F3" s="3">
        <v>2800.0</v>
      </c>
      <c r="G3" s="3">
        <v>3060.0</v>
      </c>
      <c r="H3" s="3">
        <v>5600.0</v>
      </c>
      <c r="M3" s="7"/>
      <c r="N3" s="7"/>
      <c r="O3" s="7"/>
      <c r="P3" s="7"/>
      <c r="Q3" s="8"/>
      <c r="R3" s="8"/>
      <c r="S3" s="8"/>
      <c r="T3" s="8"/>
      <c r="U3" s="7"/>
    </row>
    <row r="4">
      <c r="A4" s="3" t="s">
        <v>15</v>
      </c>
      <c r="B4" s="9" t="s">
        <v>16</v>
      </c>
      <c r="C4" s="3" t="s">
        <v>10</v>
      </c>
      <c r="D4" s="3" t="s">
        <v>17</v>
      </c>
      <c r="E4" s="3">
        <v>1608.0</v>
      </c>
      <c r="F4" s="3">
        <v>3580.0</v>
      </c>
      <c r="G4" s="3">
        <v>3216.0</v>
      </c>
      <c r="H4" s="3">
        <v>7160.0</v>
      </c>
      <c r="J4" s="3"/>
      <c r="M4" s="7"/>
      <c r="N4" s="7"/>
      <c r="O4" s="7"/>
      <c r="P4" s="7"/>
      <c r="Q4" s="7"/>
      <c r="R4" s="7"/>
      <c r="S4" s="8"/>
      <c r="T4" s="8"/>
      <c r="U4" s="7"/>
    </row>
    <row r="5">
      <c r="A5" s="3" t="s">
        <v>18</v>
      </c>
      <c r="B5" s="7" t="s">
        <v>19</v>
      </c>
      <c r="C5" s="3" t="s">
        <v>10</v>
      </c>
      <c r="D5" s="3" t="s">
        <v>11</v>
      </c>
      <c r="E5" s="3" t="s">
        <v>12</v>
      </c>
      <c r="F5" s="3" t="s">
        <v>12</v>
      </c>
      <c r="G5" s="3">
        <v>3456.0</v>
      </c>
      <c r="H5" s="3">
        <v>5894.0</v>
      </c>
      <c r="M5" s="7"/>
      <c r="N5" s="7"/>
      <c r="O5" s="7"/>
      <c r="P5" s="7"/>
      <c r="Q5" s="7"/>
      <c r="R5" s="7"/>
      <c r="S5" s="8"/>
      <c r="T5" s="8"/>
      <c r="U5" s="7"/>
    </row>
    <row r="6">
      <c r="A6" s="3" t="s">
        <v>20</v>
      </c>
      <c r="B6" s="3" t="s">
        <v>21</v>
      </c>
      <c r="C6" s="3" t="s">
        <v>10</v>
      </c>
      <c r="D6" s="3" t="s">
        <v>11</v>
      </c>
      <c r="E6" s="3">
        <v>1734.0</v>
      </c>
      <c r="F6" s="3">
        <v>1734.0</v>
      </c>
      <c r="G6" s="3">
        <v>3468.0</v>
      </c>
      <c r="H6" s="3">
        <v>3468.0</v>
      </c>
    </row>
    <row r="7">
      <c r="A7" s="3" t="s">
        <v>22</v>
      </c>
      <c r="B7" s="7" t="s">
        <v>23</v>
      </c>
      <c r="C7" s="3" t="s">
        <v>10</v>
      </c>
      <c r="D7" s="3" t="s">
        <v>11</v>
      </c>
      <c r="E7" s="3">
        <v>1775.0</v>
      </c>
      <c r="F7" s="3">
        <v>2600.0</v>
      </c>
      <c r="G7" s="3">
        <v>3550.0</v>
      </c>
      <c r="H7" s="3">
        <v>5200.0</v>
      </c>
      <c r="N7" s="7"/>
      <c r="O7" s="7"/>
      <c r="P7" s="7"/>
      <c r="Q7" s="8"/>
      <c r="R7" s="8"/>
      <c r="S7" s="8"/>
      <c r="T7" s="8"/>
      <c r="U7" s="7"/>
    </row>
    <row r="8">
      <c r="A8" s="3" t="s">
        <v>24</v>
      </c>
      <c r="B8" s="3" t="s">
        <v>25</v>
      </c>
      <c r="C8" s="3" t="s">
        <v>10</v>
      </c>
      <c r="D8" s="3" t="s">
        <v>11</v>
      </c>
      <c r="E8" s="3">
        <v>1784.0</v>
      </c>
      <c r="F8" s="3">
        <v>2332.0</v>
      </c>
      <c r="G8" s="3">
        <v>3568.0</v>
      </c>
      <c r="H8" s="3">
        <v>4664.0</v>
      </c>
    </row>
    <row r="9">
      <c r="A9" s="3" t="s">
        <v>26</v>
      </c>
      <c r="B9" s="9" t="s">
        <v>27</v>
      </c>
      <c r="C9" s="3" t="s">
        <v>10</v>
      </c>
      <c r="D9" s="3" t="s">
        <v>17</v>
      </c>
      <c r="E9" s="3">
        <v>1844.0</v>
      </c>
      <c r="F9" s="3">
        <v>4091.0</v>
      </c>
      <c r="G9" s="3">
        <v>3688.0</v>
      </c>
      <c r="H9" s="3">
        <v>8182.0</v>
      </c>
      <c r="M9" s="7"/>
      <c r="N9" s="7"/>
      <c r="O9" s="7"/>
      <c r="P9" s="7"/>
      <c r="Q9" s="8"/>
      <c r="R9" s="8"/>
      <c r="S9" s="8"/>
      <c r="T9" s="8"/>
      <c r="U9" s="7"/>
    </row>
    <row r="10">
      <c r="A10" s="3" t="s">
        <v>28</v>
      </c>
      <c r="B10" s="3" t="s">
        <v>29</v>
      </c>
      <c r="C10" s="3" t="s">
        <v>10</v>
      </c>
      <c r="D10" s="3" t="s">
        <v>11</v>
      </c>
      <c r="E10" s="3">
        <v>1858.0</v>
      </c>
      <c r="F10" s="3">
        <v>1930.0</v>
      </c>
      <c r="G10" s="3">
        <v>3716.0</v>
      </c>
      <c r="H10" s="3">
        <v>3860.0</v>
      </c>
    </row>
    <row r="11">
      <c r="A11" s="3" t="s">
        <v>30</v>
      </c>
      <c r="B11" s="9" t="s">
        <v>31</v>
      </c>
      <c r="C11" s="3" t="s">
        <v>10</v>
      </c>
      <c r="D11" s="3" t="s">
        <v>17</v>
      </c>
      <c r="E11" s="3">
        <v>1900.0</v>
      </c>
      <c r="F11" s="3">
        <v>1900.0</v>
      </c>
      <c r="G11" s="3">
        <v>3800.0</v>
      </c>
      <c r="H11" s="3">
        <v>3800.0</v>
      </c>
      <c r="M11" s="7"/>
      <c r="N11" s="7"/>
      <c r="O11" s="7"/>
      <c r="P11" s="7"/>
      <c r="Q11" s="8"/>
      <c r="R11" s="8"/>
      <c r="S11" s="8"/>
      <c r="T11" s="8"/>
      <c r="U11" s="7"/>
    </row>
    <row r="12">
      <c r="A12" s="3" t="s">
        <v>32</v>
      </c>
      <c r="B12" s="9" t="s">
        <v>27</v>
      </c>
      <c r="C12" s="3" t="s">
        <v>10</v>
      </c>
      <c r="D12" s="3" t="s">
        <v>11</v>
      </c>
      <c r="E12" s="3">
        <v>1963.0</v>
      </c>
      <c r="F12" s="3">
        <v>2677.0</v>
      </c>
      <c r="G12" s="3">
        <v>3926.0</v>
      </c>
      <c r="H12" s="3">
        <v>5354.0</v>
      </c>
      <c r="M12" s="7"/>
      <c r="N12" s="9"/>
      <c r="O12" s="9"/>
      <c r="P12" s="7"/>
      <c r="Q12" s="8"/>
      <c r="R12" s="8"/>
      <c r="S12" s="8"/>
      <c r="T12" s="8"/>
      <c r="U12" s="7"/>
    </row>
    <row r="13">
      <c r="A13" s="3" t="s">
        <v>33</v>
      </c>
      <c r="B13" s="9" t="s">
        <v>34</v>
      </c>
      <c r="C13" s="3" t="s">
        <v>10</v>
      </c>
      <c r="D13" s="3" t="s">
        <v>17</v>
      </c>
      <c r="E13" s="3">
        <v>2000.0</v>
      </c>
      <c r="F13" s="3">
        <v>2000.0</v>
      </c>
      <c r="G13" s="3">
        <v>4000.0</v>
      </c>
      <c r="H13" s="3">
        <v>4000.0</v>
      </c>
      <c r="M13" s="7"/>
      <c r="N13" s="7"/>
      <c r="O13" s="7"/>
      <c r="P13" s="7"/>
      <c r="Q13" s="8"/>
      <c r="R13" s="8"/>
      <c r="S13" s="8"/>
      <c r="T13" s="8"/>
      <c r="U13" s="7"/>
    </row>
    <row r="14">
      <c r="A14" s="3" t="s">
        <v>35</v>
      </c>
      <c r="B14" s="9" t="s">
        <v>16</v>
      </c>
      <c r="C14" s="3" t="s">
        <v>10</v>
      </c>
      <c r="D14" s="3" t="s">
        <v>11</v>
      </c>
      <c r="E14" s="3">
        <v>2018.0</v>
      </c>
      <c r="F14" s="3">
        <v>2540.0</v>
      </c>
      <c r="G14" s="3">
        <v>4036.0</v>
      </c>
      <c r="H14" s="3">
        <v>5090.0</v>
      </c>
      <c r="M14" s="7"/>
      <c r="N14" s="7"/>
      <c r="O14" s="7"/>
      <c r="P14" s="7"/>
      <c r="Q14" s="7"/>
      <c r="R14" s="7"/>
      <c r="S14" s="8"/>
      <c r="T14" s="8"/>
      <c r="U14" s="7"/>
    </row>
    <row r="15">
      <c r="A15" s="3" t="s">
        <v>36</v>
      </c>
      <c r="B15" s="9" t="s">
        <v>37</v>
      </c>
      <c r="C15" s="3" t="s">
        <v>10</v>
      </c>
      <c r="D15" s="3" t="s">
        <v>11</v>
      </c>
      <c r="E15" s="3">
        <v>2022.5</v>
      </c>
      <c r="F15" s="3">
        <v>2245.0</v>
      </c>
      <c r="G15" s="3">
        <v>4045.0</v>
      </c>
      <c r="H15" s="3">
        <v>4490.0</v>
      </c>
      <c r="M15" s="7"/>
      <c r="N15" s="7"/>
      <c r="O15" s="7"/>
      <c r="P15" s="7"/>
      <c r="Q15" s="8"/>
      <c r="R15" s="8"/>
      <c r="S15" s="8"/>
      <c r="T15" s="8"/>
      <c r="U15" s="7"/>
    </row>
    <row r="16">
      <c r="A16" s="3" t="s">
        <v>38</v>
      </c>
      <c r="B16" s="3" t="s">
        <v>21</v>
      </c>
      <c r="C16" s="3" t="s">
        <v>10</v>
      </c>
      <c r="D16" s="3" t="s">
        <v>17</v>
      </c>
      <c r="E16" s="3">
        <v>2025.0</v>
      </c>
      <c r="F16" s="3">
        <v>2175.0</v>
      </c>
      <c r="G16" s="3">
        <v>4050.0</v>
      </c>
      <c r="H16" s="3">
        <v>4350.0</v>
      </c>
    </row>
    <row r="17">
      <c r="A17" s="3" t="s">
        <v>39</v>
      </c>
      <c r="B17" s="7" t="s">
        <v>40</v>
      </c>
      <c r="C17" s="3" t="s">
        <v>41</v>
      </c>
      <c r="D17" s="3" t="s">
        <v>11</v>
      </c>
      <c r="E17" s="3">
        <v>2045.0</v>
      </c>
      <c r="F17" s="3">
        <v>2911.0</v>
      </c>
      <c r="G17" s="3">
        <v>4090.0</v>
      </c>
      <c r="H17" s="3">
        <v>5822.0</v>
      </c>
      <c r="M17" s="7"/>
      <c r="N17" s="7"/>
      <c r="O17" s="7"/>
      <c r="P17" s="7"/>
      <c r="Q17" s="8"/>
      <c r="R17" s="8"/>
      <c r="S17" s="8"/>
      <c r="T17" s="8"/>
      <c r="U17" s="7"/>
    </row>
    <row r="18">
      <c r="A18" s="3" t="s">
        <v>42</v>
      </c>
      <c r="B18" s="9" t="s">
        <v>43</v>
      </c>
      <c r="C18" s="3" t="s">
        <v>10</v>
      </c>
      <c r="D18" s="3" t="s">
        <v>11</v>
      </c>
      <c r="E18" s="3">
        <v>2045.0</v>
      </c>
      <c r="F18" s="3">
        <v>3042.0</v>
      </c>
      <c r="G18" s="3">
        <v>4090.0</v>
      </c>
      <c r="H18" s="3">
        <v>6084.0</v>
      </c>
      <c r="M18" s="7"/>
      <c r="N18" s="7"/>
      <c r="O18" s="7"/>
      <c r="P18" s="7"/>
      <c r="Q18" s="8"/>
      <c r="R18" s="8"/>
      <c r="S18" s="8"/>
      <c r="T18" s="8"/>
      <c r="U18" s="7"/>
    </row>
    <row r="19">
      <c r="A19" s="3" t="s">
        <v>44</v>
      </c>
      <c r="B19" s="3" t="s">
        <v>14</v>
      </c>
      <c r="C19" s="3" t="s">
        <v>10</v>
      </c>
      <c r="D19" s="3" t="s">
        <v>11</v>
      </c>
      <c r="E19" s="3">
        <v>2050.0</v>
      </c>
      <c r="F19" s="3">
        <v>2050.0</v>
      </c>
      <c r="G19" s="3">
        <v>4100.0</v>
      </c>
      <c r="H19" s="3">
        <v>4100.0</v>
      </c>
    </row>
    <row r="20">
      <c r="A20" s="3" t="s">
        <v>45</v>
      </c>
      <c r="B20" s="3" t="s">
        <v>46</v>
      </c>
      <c r="C20" s="3" t="s">
        <v>10</v>
      </c>
      <c r="D20" s="3" t="s">
        <v>11</v>
      </c>
      <c r="E20" s="3">
        <v>2050.0</v>
      </c>
      <c r="F20" s="3">
        <v>2900.0</v>
      </c>
      <c r="G20" s="3">
        <v>4100.0</v>
      </c>
      <c r="H20" s="3">
        <v>5800.0</v>
      </c>
    </row>
    <row r="21">
      <c r="A21" s="3" t="s">
        <v>47</v>
      </c>
      <c r="B21" s="9" t="s">
        <v>40</v>
      </c>
      <c r="C21" s="3" t="s">
        <v>10</v>
      </c>
      <c r="D21" s="3" t="s">
        <v>11</v>
      </c>
      <c r="E21" s="3">
        <v>2055.0</v>
      </c>
      <c r="F21" s="3">
        <v>2450.0</v>
      </c>
      <c r="G21" s="3">
        <v>4110.0</v>
      </c>
      <c r="H21" s="3">
        <v>4900.0</v>
      </c>
      <c r="M21" s="7"/>
      <c r="N21" s="7"/>
      <c r="O21" s="7"/>
      <c r="P21" s="7"/>
      <c r="Q21" s="8"/>
      <c r="R21" s="8"/>
      <c r="S21" s="8"/>
      <c r="T21" s="8"/>
      <c r="U21" s="7"/>
    </row>
    <row r="22">
      <c r="A22" s="3" t="s">
        <v>48</v>
      </c>
      <c r="B22" s="3" t="s">
        <v>49</v>
      </c>
      <c r="C22" s="3" t="s">
        <v>10</v>
      </c>
      <c r="D22" s="3" t="s">
        <v>11</v>
      </c>
      <c r="E22" s="3" t="s">
        <v>12</v>
      </c>
      <c r="F22" s="3" t="s">
        <v>12</v>
      </c>
      <c r="G22" s="3">
        <v>4134.0</v>
      </c>
      <c r="H22" s="3">
        <v>6924.0</v>
      </c>
    </row>
    <row r="23">
      <c r="A23" s="3" t="s">
        <v>50</v>
      </c>
      <c r="B23" s="9" t="s">
        <v>16</v>
      </c>
      <c r="C23" s="3" t="s">
        <v>10</v>
      </c>
      <c r="D23" s="3" t="s">
        <v>11</v>
      </c>
      <c r="E23" s="3">
        <v>2074.0</v>
      </c>
      <c r="F23" s="3">
        <v>2872.0</v>
      </c>
      <c r="G23" s="3">
        <v>4148.0</v>
      </c>
      <c r="H23" s="3">
        <v>5744.0</v>
      </c>
      <c r="J23" s="3"/>
      <c r="M23" s="7"/>
      <c r="N23" s="7"/>
      <c r="O23" s="7"/>
      <c r="P23" s="7"/>
      <c r="Q23" s="7"/>
      <c r="R23" s="7"/>
      <c r="S23" s="8"/>
      <c r="T23" s="8"/>
      <c r="U23" s="7"/>
    </row>
    <row r="24">
      <c r="A24" s="10" t="s">
        <v>51</v>
      </c>
      <c r="B24" s="11" t="s">
        <v>52</v>
      </c>
      <c r="C24" s="10" t="s">
        <v>10</v>
      </c>
      <c r="D24" s="10" t="s">
        <v>11</v>
      </c>
      <c r="E24" s="10">
        <v>2075.0</v>
      </c>
      <c r="F24" s="10">
        <v>2430.0</v>
      </c>
      <c r="G24" s="12">
        <v>4150.0</v>
      </c>
      <c r="H24" s="12">
        <v>4860.0</v>
      </c>
      <c r="I24" s="13"/>
      <c r="J24" s="13"/>
      <c r="K24" s="13"/>
      <c r="L24" s="13"/>
      <c r="M24" s="13"/>
      <c r="N24" s="14"/>
      <c r="O24" s="14"/>
      <c r="P24" s="14"/>
      <c r="Q24" s="15"/>
      <c r="R24" s="15"/>
      <c r="S24" s="15"/>
      <c r="T24" s="15"/>
      <c r="U24" s="14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>
      <c r="A25" s="3" t="s">
        <v>53</v>
      </c>
      <c r="B25" s="9" t="s">
        <v>54</v>
      </c>
      <c r="C25" s="3" t="s">
        <v>41</v>
      </c>
      <c r="D25" s="3" t="s">
        <v>11</v>
      </c>
      <c r="E25" s="3">
        <v>2108.0</v>
      </c>
      <c r="F25" s="3">
        <v>2293.0</v>
      </c>
      <c r="G25" s="3">
        <v>4216.0</v>
      </c>
      <c r="H25" s="3">
        <v>4586.0</v>
      </c>
      <c r="M25" s="7"/>
      <c r="N25" s="7"/>
      <c r="O25" s="7"/>
      <c r="P25" s="7"/>
      <c r="Q25" s="8"/>
      <c r="R25" s="8"/>
      <c r="S25" s="8"/>
      <c r="T25" s="8"/>
      <c r="U25" s="7"/>
    </row>
    <row r="26">
      <c r="A26" s="3" t="s">
        <v>55</v>
      </c>
      <c r="B26" s="9" t="s">
        <v>54</v>
      </c>
      <c r="C26" s="3" t="s">
        <v>10</v>
      </c>
      <c r="D26" s="3" t="s">
        <v>11</v>
      </c>
      <c r="E26" s="3">
        <v>2110.0</v>
      </c>
      <c r="F26" s="3">
        <v>2199.0</v>
      </c>
      <c r="G26" s="3">
        <v>4220.0</v>
      </c>
      <c r="H26" s="3">
        <v>4398.0</v>
      </c>
      <c r="M26" s="7"/>
      <c r="N26" s="7"/>
      <c r="O26" s="7"/>
      <c r="P26" s="7"/>
      <c r="Q26" s="8"/>
      <c r="R26" s="8"/>
      <c r="S26" s="8"/>
      <c r="T26" s="8"/>
      <c r="U26" s="7"/>
    </row>
    <row r="27">
      <c r="A27" s="3" t="s">
        <v>56</v>
      </c>
      <c r="B27" s="9" t="s">
        <v>57</v>
      </c>
      <c r="C27" s="3" t="s">
        <v>10</v>
      </c>
      <c r="D27" s="3" t="s">
        <v>17</v>
      </c>
      <c r="E27" s="3">
        <v>2115.0</v>
      </c>
      <c r="F27" s="3">
        <v>3080.0</v>
      </c>
      <c r="G27" s="3">
        <v>4230.0</v>
      </c>
      <c r="H27" s="3">
        <v>60160.0</v>
      </c>
      <c r="M27" s="7"/>
      <c r="N27" s="7"/>
      <c r="O27" s="7"/>
      <c r="P27" s="7"/>
      <c r="Q27" s="8"/>
      <c r="R27" s="8"/>
      <c r="S27" s="8"/>
      <c r="T27" s="8"/>
      <c r="U27" s="7"/>
    </row>
    <row r="28">
      <c r="A28" s="3" t="s">
        <v>58</v>
      </c>
      <c r="B28" s="9" t="s">
        <v>59</v>
      </c>
      <c r="C28" s="3" t="s">
        <v>10</v>
      </c>
      <c r="D28" s="3" t="s">
        <v>11</v>
      </c>
      <c r="E28" s="3">
        <v>2115.0</v>
      </c>
      <c r="F28" s="3">
        <v>3333.0</v>
      </c>
      <c r="G28" s="3">
        <v>4230.0</v>
      </c>
      <c r="H28" s="3">
        <v>6666.0</v>
      </c>
      <c r="M28" s="7"/>
      <c r="N28" s="7"/>
      <c r="O28" s="7"/>
      <c r="P28" s="7"/>
      <c r="Q28" s="7"/>
      <c r="R28" s="7"/>
      <c r="S28" s="8"/>
      <c r="T28" s="8"/>
      <c r="U28" s="7"/>
    </row>
    <row r="29">
      <c r="A29" s="3" t="s">
        <v>60</v>
      </c>
      <c r="B29" s="3" t="s">
        <v>25</v>
      </c>
      <c r="C29" s="3" t="s">
        <v>10</v>
      </c>
      <c r="D29" s="3" t="s">
        <v>11</v>
      </c>
      <c r="E29" s="3">
        <v>2140.0</v>
      </c>
      <c r="F29" s="3">
        <v>2393.0</v>
      </c>
      <c r="G29" s="3">
        <v>4280.0</v>
      </c>
      <c r="H29" s="3">
        <v>4786.0</v>
      </c>
    </row>
    <row r="30">
      <c r="A30" s="10" t="s">
        <v>61</v>
      </c>
      <c r="B30" s="11" t="s">
        <v>52</v>
      </c>
      <c r="C30" s="10" t="s">
        <v>10</v>
      </c>
      <c r="D30" s="10" t="s">
        <v>17</v>
      </c>
      <c r="E30" s="10">
        <v>4144.0</v>
      </c>
      <c r="F30" s="10">
        <v>4144.0</v>
      </c>
      <c r="G30" s="12">
        <v>4288.0</v>
      </c>
      <c r="H30" s="12">
        <v>4288.0</v>
      </c>
      <c r="I30" s="13"/>
      <c r="J30" s="13"/>
      <c r="K30" s="13"/>
      <c r="L30" s="13"/>
      <c r="M30" s="13"/>
      <c r="N30" s="14"/>
      <c r="O30" s="14"/>
      <c r="P30" s="14"/>
      <c r="Q30" s="15"/>
      <c r="R30" s="15"/>
      <c r="S30" s="15"/>
      <c r="T30" s="15"/>
      <c r="U30" s="14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>
      <c r="A31" s="3" t="s">
        <v>62</v>
      </c>
      <c r="B31" s="9" t="s">
        <v>63</v>
      </c>
      <c r="C31" s="3" t="s">
        <v>10</v>
      </c>
      <c r="D31" s="3" t="s">
        <v>11</v>
      </c>
      <c r="E31" s="3">
        <v>2100.0</v>
      </c>
      <c r="F31" s="3">
        <v>2200.0</v>
      </c>
      <c r="G31" s="3">
        <v>4300.0</v>
      </c>
      <c r="H31" s="3">
        <v>4400.0</v>
      </c>
      <c r="M31" s="7"/>
      <c r="N31" s="7"/>
      <c r="O31" s="7"/>
      <c r="P31" s="7"/>
      <c r="Q31" s="8"/>
      <c r="R31" s="8"/>
      <c r="S31" s="8"/>
      <c r="T31" s="8"/>
      <c r="U31" s="7"/>
    </row>
    <row r="32">
      <c r="A32" s="3" t="s">
        <v>64</v>
      </c>
      <c r="B32" s="9" t="s">
        <v>34</v>
      </c>
      <c r="C32" s="3" t="s">
        <v>10</v>
      </c>
      <c r="D32" s="3" t="s">
        <v>11</v>
      </c>
      <c r="E32" s="3">
        <v>2300.0</v>
      </c>
      <c r="F32" s="3">
        <v>2600.0</v>
      </c>
      <c r="G32" s="3">
        <v>4300.0</v>
      </c>
      <c r="H32" s="3">
        <v>5200.0</v>
      </c>
      <c r="M32" s="7"/>
      <c r="N32" s="7"/>
      <c r="O32" s="7"/>
      <c r="P32" s="7"/>
      <c r="Q32" s="8"/>
      <c r="R32" s="8"/>
      <c r="S32" s="8"/>
      <c r="T32" s="8"/>
      <c r="U32" s="7"/>
    </row>
    <row r="33">
      <c r="A33" s="3" t="s">
        <v>65</v>
      </c>
      <c r="B33" s="3" t="s">
        <v>66</v>
      </c>
      <c r="C33" s="3" t="s">
        <v>10</v>
      </c>
      <c r="D33" s="3" t="s">
        <v>11</v>
      </c>
      <c r="E33" s="3">
        <v>2150.0</v>
      </c>
      <c r="F33" s="3">
        <v>2845.0</v>
      </c>
      <c r="G33" s="3">
        <v>4300.0</v>
      </c>
      <c r="H33" s="3">
        <v>5690.0</v>
      </c>
    </row>
    <row r="34">
      <c r="A34" s="3" t="s">
        <v>67</v>
      </c>
      <c r="B34" s="7" t="s">
        <v>54</v>
      </c>
      <c r="C34" s="3" t="s">
        <v>10</v>
      </c>
      <c r="D34" s="3" t="s">
        <v>11</v>
      </c>
      <c r="E34" s="3">
        <v>2154.0</v>
      </c>
      <c r="F34" s="3">
        <v>2636.0</v>
      </c>
      <c r="G34" s="3">
        <v>4308.0</v>
      </c>
      <c r="H34" s="3">
        <v>5272.0</v>
      </c>
      <c r="M34" s="7"/>
      <c r="N34" s="7"/>
      <c r="O34" s="7"/>
      <c r="P34" s="7"/>
      <c r="Q34" s="8"/>
      <c r="R34" s="8"/>
      <c r="S34" s="8"/>
      <c r="T34" s="8"/>
      <c r="U34" s="7"/>
    </row>
    <row r="35">
      <c r="A35" s="3" t="s">
        <v>68</v>
      </c>
      <c r="B35" s="9" t="s">
        <v>69</v>
      </c>
      <c r="C35" s="3" t="s">
        <v>10</v>
      </c>
      <c r="D35" s="3" t="s">
        <v>11</v>
      </c>
      <c r="E35" s="3">
        <v>2198.0</v>
      </c>
      <c r="F35" s="3">
        <v>3745.0</v>
      </c>
      <c r="G35" s="3">
        <v>4396.0</v>
      </c>
      <c r="H35" s="3">
        <v>7490.0</v>
      </c>
      <c r="M35" s="9"/>
      <c r="N35" s="7"/>
      <c r="O35" s="7"/>
      <c r="P35" s="7"/>
      <c r="Q35" s="8"/>
      <c r="R35" s="8"/>
      <c r="S35" s="8"/>
      <c r="T35" s="8"/>
      <c r="U35" s="7"/>
    </row>
    <row r="36">
      <c r="A36" s="3" t="s">
        <v>70</v>
      </c>
      <c r="B36" s="3" t="s">
        <v>27</v>
      </c>
      <c r="C36" s="3" t="s">
        <v>10</v>
      </c>
      <c r="D36" s="3" t="s">
        <v>11</v>
      </c>
      <c r="E36" s="3">
        <v>2200.0</v>
      </c>
      <c r="F36" s="16">
        <v>2375.0</v>
      </c>
      <c r="G36" s="3">
        <v>4400.0</v>
      </c>
      <c r="H36" s="3">
        <v>4750.0</v>
      </c>
      <c r="K36" s="16"/>
      <c r="L36" s="16"/>
      <c r="M36" s="7"/>
      <c r="N36" s="7"/>
      <c r="O36" s="7"/>
      <c r="P36" s="7"/>
      <c r="Q36" s="7"/>
      <c r="R36" s="7"/>
      <c r="S36" s="7"/>
      <c r="T36" s="8"/>
      <c r="U36" s="7"/>
    </row>
    <row r="37">
      <c r="A37" s="3" t="s">
        <v>71</v>
      </c>
      <c r="B37" s="9" t="s">
        <v>72</v>
      </c>
      <c r="C37" s="3" t="s">
        <v>10</v>
      </c>
      <c r="D37" s="3" t="s">
        <v>11</v>
      </c>
      <c r="E37" s="3">
        <v>2204.0</v>
      </c>
      <c r="F37" s="3">
        <v>2643.0</v>
      </c>
      <c r="G37" s="3">
        <v>4408.0</v>
      </c>
      <c r="H37" s="3">
        <v>5286.0</v>
      </c>
      <c r="M37" s="7"/>
      <c r="N37" s="7"/>
      <c r="O37" s="7"/>
      <c r="P37" s="7"/>
      <c r="Q37" s="7"/>
      <c r="R37" s="7"/>
      <c r="S37" s="8"/>
      <c r="T37" s="8"/>
      <c r="U37" s="7"/>
    </row>
    <row r="38">
      <c r="A38" s="3" t="s">
        <v>73</v>
      </c>
      <c r="B38" s="9" t="s">
        <v>74</v>
      </c>
      <c r="C38" s="3" t="s">
        <v>10</v>
      </c>
      <c r="D38" s="3" t="s">
        <v>17</v>
      </c>
      <c r="E38" s="3">
        <v>2250.0</v>
      </c>
      <c r="F38" s="3">
        <v>2980.0</v>
      </c>
      <c r="G38" s="17">
        <v>4500.0</v>
      </c>
      <c r="H38" s="17">
        <v>5960.0</v>
      </c>
      <c r="J38" s="3"/>
      <c r="M38" s="7"/>
      <c r="N38" s="7"/>
      <c r="O38" s="7"/>
      <c r="P38" s="7"/>
      <c r="Q38" s="8"/>
      <c r="R38" s="8"/>
      <c r="S38" s="18"/>
      <c r="T38" s="18"/>
      <c r="U38" s="7"/>
    </row>
    <row r="39">
      <c r="A39" s="3" t="s">
        <v>75</v>
      </c>
      <c r="B39" s="9" t="s">
        <v>76</v>
      </c>
      <c r="C39" s="3" t="s">
        <v>10</v>
      </c>
      <c r="D39" s="3" t="s">
        <v>11</v>
      </c>
      <c r="E39" s="3">
        <v>2256.0</v>
      </c>
      <c r="F39" s="3">
        <v>3500.0</v>
      </c>
      <c r="G39" s="3">
        <v>4512.0</v>
      </c>
      <c r="H39" s="3">
        <v>7000.0</v>
      </c>
      <c r="N39" s="7"/>
      <c r="O39" s="7"/>
      <c r="P39" s="7"/>
      <c r="Q39" s="8"/>
      <c r="R39" s="8"/>
      <c r="S39" s="8"/>
      <c r="T39" s="8"/>
      <c r="U39" s="7"/>
    </row>
    <row r="40">
      <c r="A40" s="3" t="s">
        <v>77</v>
      </c>
      <c r="B40" s="3" t="s">
        <v>72</v>
      </c>
      <c r="C40" s="3" t="s">
        <v>10</v>
      </c>
      <c r="D40" s="3" t="s">
        <v>11</v>
      </c>
      <c r="E40" s="3">
        <v>2260.0</v>
      </c>
      <c r="F40" s="3">
        <v>2350.0</v>
      </c>
      <c r="G40" s="3">
        <v>4520.0</v>
      </c>
      <c r="H40" s="3">
        <v>4700.0</v>
      </c>
      <c r="M40" s="7"/>
      <c r="N40" s="7"/>
      <c r="O40" s="7"/>
      <c r="P40" s="7"/>
      <c r="Q40" s="8"/>
      <c r="R40" s="8"/>
      <c r="S40" s="8"/>
      <c r="T40" s="8"/>
      <c r="U40" s="7"/>
    </row>
    <row r="41">
      <c r="A41" s="10" t="s">
        <v>78</v>
      </c>
      <c r="B41" s="10" t="s">
        <v>79</v>
      </c>
      <c r="C41" s="10" t="s">
        <v>10</v>
      </c>
      <c r="D41" s="10" t="s">
        <v>17</v>
      </c>
      <c r="E41" s="10">
        <v>2320.0</v>
      </c>
      <c r="F41" s="10">
        <v>2630.0</v>
      </c>
      <c r="G41" s="19">
        <v>4640.0</v>
      </c>
      <c r="H41" s="19">
        <v>5260.0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>
      <c r="A42" s="3" t="s">
        <v>80</v>
      </c>
      <c r="B42" s="9" t="s">
        <v>81</v>
      </c>
      <c r="C42" s="3" t="s">
        <v>10</v>
      </c>
      <c r="D42" s="3" t="s">
        <v>11</v>
      </c>
      <c r="E42" s="3">
        <v>2382.0</v>
      </c>
      <c r="F42" s="3">
        <v>2450.0</v>
      </c>
      <c r="G42" s="3">
        <v>4766.0</v>
      </c>
      <c r="H42" s="3">
        <v>4900.0</v>
      </c>
      <c r="M42" s="9"/>
      <c r="N42" s="7"/>
      <c r="O42" s="7"/>
      <c r="P42" s="7"/>
      <c r="Q42" s="8"/>
      <c r="R42" s="8"/>
      <c r="S42" s="8"/>
      <c r="T42" s="8"/>
      <c r="U42" s="7"/>
    </row>
    <row r="43">
      <c r="A43" s="3" t="s">
        <v>82</v>
      </c>
      <c r="B43" s="9" t="s">
        <v>83</v>
      </c>
      <c r="C43" s="3" t="s">
        <v>10</v>
      </c>
      <c r="D43" s="3" t="s">
        <v>17</v>
      </c>
      <c r="E43" s="3">
        <v>2385.0</v>
      </c>
      <c r="F43" s="3">
        <v>5190.0</v>
      </c>
      <c r="G43" s="3">
        <v>4770.0</v>
      </c>
      <c r="H43" s="3">
        <v>10380.0</v>
      </c>
      <c r="M43" s="7"/>
      <c r="N43" s="7"/>
      <c r="O43" s="7"/>
      <c r="P43" s="7"/>
      <c r="Q43" s="8"/>
      <c r="R43" s="8"/>
      <c r="S43" s="8"/>
      <c r="T43" s="8"/>
      <c r="U43" s="7"/>
    </row>
    <row r="44">
      <c r="A44" s="3" t="s">
        <v>84</v>
      </c>
      <c r="B44" s="9" t="s">
        <v>74</v>
      </c>
      <c r="C44" s="3" t="s">
        <v>10</v>
      </c>
      <c r="D44" s="3" t="s">
        <v>11</v>
      </c>
      <c r="E44" s="3" t="s">
        <v>12</v>
      </c>
      <c r="F44" s="3" t="s">
        <v>12</v>
      </c>
      <c r="G44" s="3">
        <v>4794.0</v>
      </c>
      <c r="H44" s="3">
        <v>5211.0</v>
      </c>
      <c r="M44" s="7"/>
      <c r="N44" s="7"/>
      <c r="O44" s="7"/>
      <c r="P44" s="7"/>
      <c r="Q44" s="8"/>
      <c r="R44" s="8"/>
      <c r="S44" s="8"/>
      <c r="T44" s="8"/>
      <c r="U44" s="7"/>
    </row>
    <row r="45">
      <c r="A45" s="3" t="s">
        <v>85</v>
      </c>
      <c r="B45" s="9" t="s">
        <v>72</v>
      </c>
      <c r="C45" s="3" t="s">
        <v>10</v>
      </c>
      <c r="D45" s="3" t="s">
        <v>17</v>
      </c>
      <c r="E45" s="3">
        <v>2399.0</v>
      </c>
      <c r="F45" s="3">
        <v>2399.0</v>
      </c>
      <c r="G45" s="3">
        <v>4798.0</v>
      </c>
      <c r="H45" s="3">
        <v>4798.0</v>
      </c>
      <c r="M45" s="7"/>
      <c r="N45" s="7"/>
      <c r="O45" s="7"/>
      <c r="P45" s="7"/>
      <c r="Q45" s="7"/>
      <c r="R45" s="7"/>
      <c r="S45" s="8"/>
      <c r="T45" s="8"/>
      <c r="U45" s="7"/>
    </row>
    <row r="46">
      <c r="A46" s="3" t="s">
        <v>86</v>
      </c>
      <c r="B46" s="9" t="s">
        <v>76</v>
      </c>
      <c r="C46" s="3" t="s">
        <v>10</v>
      </c>
      <c r="D46" s="3" t="s">
        <v>17</v>
      </c>
      <c r="E46" s="3">
        <v>2399.0</v>
      </c>
      <c r="F46" s="3">
        <v>2399.0</v>
      </c>
      <c r="G46" s="3">
        <v>4798.0</v>
      </c>
      <c r="H46" s="3">
        <v>4798.0</v>
      </c>
      <c r="M46" s="7"/>
      <c r="N46" s="7"/>
      <c r="O46" s="7"/>
      <c r="P46" s="7"/>
      <c r="Q46" s="8"/>
      <c r="R46" s="8"/>
      <c r="S46" s="8"/>
      <c r="T46" s="8"/>
      <c r="U46" s="7"/>
    </row>
    <row r="47">
      <c r="A47" s="3" t="s">
        <v>87</v>
      </c>
      <c r="B47" s="3" t="s">
        <v>21</v>
      </c>
      <c r="C47" s="3" t="s">
        <v>10</v>
      </c>
      <c r="D47" s="3" t="s">
        <v>17</v>
      </c>
      <c r="E47" s="3">
        <v>2401.0</v>
      </c>
      <c r="F47" s="3">
        <v>2719.0</v>
      </c>
      <c r="G47" s="3">
        <v>4802.0</v>
      </c>
      <c r="H47" s="3">
        <v>5438.0</v>
      </c>
      <c r="L47" s="3"/>
    </row>
    <row r="48">
      <c r="A48" s="3" t="s">
        <v>88</v>
      </c>
      <c r="B48" s="3" t="s">
        <v>89</v>
      </c>
      <c r="C48" s="3" t="s">
        <v>10</v>
      </c>
      <c r="D48" s="3" t="s">
        <v>17</v>
      </c>
      <c r="E48" s="3" t="s">
        <v>12</v>
      </c>
      <c r="F48" s="3" t="s">
        <v>12</v>
      </c>
      <c r="G48" s="3">
        <v>4830.0</v>
      </c>
      <c r="H48" s="3">
        <v>4830.0</v>
      </c>
    </row>
    <row r="49">
      <c r="A49" s="3" t="s">
        <v>90</v>
      </c>
      <c r="B49" s="3" t="s">
        <v>91</v>
      </c>
      <c r="C49" s="3" t="s">
        <v>10</v>
      </c>
      <c r="D49" s="3" t="s">
        <v>11</v>
      </c>
      <c r="E49" s="3">
        <v>2446.0</v>
      </c>
      <c r="F49" s="3">
        <v>2733.0</v>
      </c>
      <c r="G49" s="3">
        <v>4892.0</v>
      </c>
      <c r="H49" s="3">
        <v>5466.0</v>
      </c>
    </row>
    <row r="50">
      <c r="A50" s="3" t="s">
        <v>92</v>
      </c>
      <c r="B50" s="9" t="s">
        <v>69</v>
      </c>
      <c r="C50" s="3" t="s">
        <v>10</v>
      </c>
      <c r="D50" s="3" t="s">
        <v>17</v>
      </c>
      <c r="E50" s="3">
        <v>2450.0</v>
      </c>
      <c r="F50" s="3">
        <v>2450.0</v>
      </c>
      <c r="G50" s="3">
        <v>4900.0</v>
      </c>
      <c r="H50" s="3">
        <v>4900.0</v>
      </c>
      <c r="M50" s="7"/>
      <c r="N50" s="7"/>
      <c r="O50" s="7"/>
      <c r="P50" s="7"/>
      <c r="Q50" s="8"/>
      <c r="R50" s="8"/>
      <c r="S50" s="8"/>
      <c r="T50" s="8"/>
      <c r="U50" s="7"/>
    </row>
    <row r="51">
      <c r="A51" s="3" t="s">
        <v>93</v>
      </c>
      <c r="B51" s="3" t="s">
        <v>46</v>
      </c>
      <c r="C51" s="3" t="s">
        <v>10</v>
      </c>
      <c r="D51" s="3" t="s">
        <v>17</v>
      </c>
      <c r="E51" s="3">
        <v>2451.0</v>
      </c>
      <c r="F51" s="3">
        <v>2451.0</v>
      </c>
      <c r="G51" s="3">
        <v>4902.0</v>
      </c>
      <c r="H51" s="16">
        <v>4902.0</v>
      </c>
    </row>
    <row r="52">
      <c r="A52" s="3" t="s">
        <v>94</v>
      </c>
      <c r="B52" s="3" t="s">
        <v>52</v>
      </c>
      <c r="C52" s="3" t="s">
        <v>10</v>
      </c>
      <c r="D52" s="3" t="s">
        <v>11</v>
      </c>
      <c r="E52" s="3">
        <v>2493.0</v>
      </c>
      <c r="F52" s="3">
        <v>2492.0</v>
      </c>
      <c r="G52" s="3">
        <v>4985.0</v>
      </c>
      <c r="H52" s="3">
        <v>4985.0</v>
      </c>
    </row>
    <row r="53">
      <c r="A53" s="3" t="s">
        <v>95</v>
      </c>
      <c r="B53" s="9" t="s">
        <v>96</v>
      </c>
      <c r="C53" s="3" t="s">
        <v>10</v>
      </c>
      <c r="D53" s="3" t="s">
        <v>11</v>
      </c>
      <c r="E53" s="3">
        <v>2497.0</v>
      </c>
      <c r="F53" s="3">
        <v>3235.0</v>
      </c>
      <c r="G53" s="3">
        <v>4997.0</v>
      </c>
      <c r="H53" s="3">
        <v>6470.0</v>
      </c>
      <c r="M53" s="7"/>
      <c r="N53" s="7"/>
      <c r="O53" s="7"/>
      <c r="P53" s="7"/>
      <c r="Q53" s="8"/>
      <c r="R53" s="8"/>
      <c r="S53" s="8"/>
      <c r="T53" s="8"/>
      <c r="U53" s="7"/>
    </row>
    <row r="54">
      <c r="A54" s="3" t="s">
        <v>97</v>
      </c>
      <c r="B54" s="3" t="s">
        <v>98</v>
      </c>
      <c r="C54" s="3" t="s">
        <v>10</v>
      </c>
      <c r="D54" s="3" t="s">
        <v>11</v>
      </c>
      <c r="E54" s="3">
        <v>2538.0</v>
      </c>
      <c r="F54" s="3">
        <v>2738.0</v>
      </c>
      <c r="G54" s="3">
        <v>5076.0</v>
      </c>
      <c r="H54" s="3">
        <v>5476.0</v>
      </c>
    </row>
    <row r="55">
      <c r="A55" s="3" t="s">
        <v>99</v>
      </c>
      <c r="B55" s="3" t="s">
        <v>91</v>
      </c>
      <c r="C55" s="3" t="s">
        <v>10</v>
      </c>
      <c r="D55" s="3" t="s">
        <v>11</v>
      </c>
      <c r="E55" s="3">
        <v>2548.0</v>
      </c>
      <c r="F55" s="3">
        <v>2753.0</v>
      </c>
      <c r="G55" s="3">
        <v>5096.0</v>
      </c>
      <c r="H55" s="3">
        <v>5506.0</v>
      </c>
    </row>
    <row r="56">
      <c r="A56" s="3" t="s">
        <v>100</v>
      </c>
      <c r="B56" s="9" t="s">
        <v>43</v>
      </c>
      <c r="C56" s="3" t="s">
        <v>10</v>
      </c>
      <c r="D56" s="3" t="s">
        <v>17</v>
      </c>
      <c r="E56" s="3">
        <v>2550.0</v>
      </c>
      <c r="F56" s="3">
        <v>2900.0</v>
      </c>
      <c r="G56" s="3">
        <v>5100.0</v>
      </c>
      <c r="H56" s="3">
        <v>5800.0</v>
      </c>
      <c r="M56" s="7"/>
      <c r="N56" s="7"/>
      <c r="O56" s="7"/>
      <c r="P56" s="7"/>
      <c r="Q56" s="8"/>
      <c r="R56" s="8"/>
      <c r="S56" s="8"/>
      <c r="T56" s="8"/>
      <c r="U56" s="7"/>
    </row>
    <row r="57">
      <c r="A57" s="3" t="s">
        <v>101</v>
      </c>
      <c r="B57" s="9" t="s">
        <v>102</v>
      </c>
      <c r="C57" s="3" t="s">
        <v>10</v>
      </c>
      <c r="D57" s="3" t="s">
        <v>17</v>
      </c>
      <c r="E57" s="3">
        <v>2580.0</v>
      </c>
      <c r="F57" s="3">
        <v>2930.0</v>
      </c>
      <c r="G57" s="3">
        <v>5160.0</v>
      </c>
      <c r="H57" s="3">
        <v>5860.0</v>
      </c>
      <c r="M57" s="7"/>
      <c r="N57" s="7"/>
      <c r="O57" s="7"/>
      <c r="P57" s="7"/>
      <c r="Q57" s="8"/>
      <c r="R57" s="8"/>
      <c r="S57" s="8"/>
      <c r="T57" s="8"/>
      <c r="U57" s="7"/>
    </row>
    <row r="58">
      <c r="A58" s="3" t="s">
        <v>103</v>
      </c>
      <c r="B58" s="9" t="s">
        <v>104</v>
      </c>
      <c r="C58" s="3" t="s">
        <v>10</v>
      </c>
      <c r="D58" s="3" t="s">
        <v>17</v>
      </c>
      <c r="E58" s="3">
        <v>2604.0</v>
      </c>
      <c r="F58" s="3">
        <v>2827.0</v>
      </c>
      <c r="G58" s="3">
        <v>5208.0</v>
      </c>
      <c r="H58" s="3">
        <v>5654.0</v>
      </c>
      <c r="M58" s="7"/>
      <c r="N58" s="7"/>
      <c r="O58" s="7"/>
      <c r="P58" s="7"/>
      <c r="Q58" s="7"/>
      <c r="R58" s="7"/>
      <c r="S58" s="8"/>
      <c r="T58" s="8"/>
      <c r="U58" s="7"/>
    </row>
    <row r="59">
      <c r="A59" s="3" t="s">
        <v>105</v>
      </c>
      <c r="B59" s="3" t="s">
        <v>106</v>
      </c>
      <c r="C59" s="3" t="s">
        <v>10</v>
      </c>
      <c r="D59" s="3" t="s">
        <v>11</v>
      </c>
      <c r="E59" s="3">
        <v>2615.0</v>
      </c>
      <c r="F59" s="3">
        <v>3425.0</v>
      </c>
      <c r="G59" s="3">
        <v>5230.0</v>
      </c>
      <c r="H59" s="3">
        <v>6850.0</v>
      </c>
    </row>
    <row r="60">
      <c r="A60" s="3" t="s">
        <v>107</v>
      </c>
      <c r="B60" s="7" t="s">
        <v>23</v>
      </c>
      <c r="C60" s="3" t="s">
        <v>10</v>
      </c>
      <c r="D60" s="3" t="s">
        <v>17</v>
      </c>
      <c r="E60" s="3">
        <v>2645.0</v>
      </c>
      <c r="F60" s="3">
        <v>2645.0</v>
      </c>
      <c r="G60" s="3">
        <v>5290.0</v>
      </c>
      <c r="H60" s="3">
        <v>5290.0</v>
      </c>
      <c r="M60" s="7"/>
      <c r="N60" s="7"/>
      <c r="O60" s="7"/>
      <c r="P60" s="7"/>
      <c r="Q60" s="8"/>
      <c r="R60" s="8"/>
      <c r="S60" s="8"/>
      <c r="T60" s="8"/>
      <c r="U60" s="7"/>
    </row>
    <row r="61">
      <c r="A61" s="3" t="s">
        <v>108</v>
      </c>
      <c r="B61" s="3" t="s">
        <v>106</v>
      </c>
      <c r="C61" s="3" t="s">
        <v>10</v>
      </c>
      <c r="D61" s="3" t="s">
        <v>11</v>
      </c>
      <c r="E61" s="3">
        <v>2650.0</v>
      </c>
      <c r="F61" s="3">
        <v>2962.0</v>
      </c>
      <c r="G61" s="3">
        <v>5300.0</v>
      </c>
      <c r="H61" s="3">
        <v>5924.0</v>
      </c>
    </row>
    <row r="62">
      <c r="A62" s="3" t="s">
        <v>109</v>
      </c>
      <c r="B62" s="9" t="s">
        <v>31</v>
      </c>
      <c r="C62" s="3" t="s">
        <v>10</v>
      </c>
      <c r="D62" s="3" t="s">
        <v>11</v>
      </c>
      <c r="E62" s="3">
        <v>2679.0</v>
      </c>
      <c r="F62" s="3">
        <v>2879.0</v>
      </c>
      <c r="G62" s="3">
        <v>5358.0</v>
      </c>
      <c r="H62" s="3">
        <v>5758.0</v>
      </c>
      <c r="N62" s="7"/>
      <c r="O62" s="7"/>
      <c r="P62" s="7"/>
      <c r="Q62" s="8"/>
      <c r="R62" s="8"/>
      <c r="S62" s="8"/>
      <c r="T62" s="8"/>
      <c r="U62" s="7"/>
    </row>
    <row r="63">
      <c r="A63" s="3" t="s">
        <v>110</v>
      </c>
      <c r="B63" s="3" t="s">
        <v>46</v>
      </c>
      <c r="C63" s="3" t="s">
        <v>10</v>
      </c>
      <c r="D63" s="3" t="s">
        <v>17</v>
      </c>
      <c r="E63" s="3">
        <v>2700.0</v>
      </c>
      <c r="F63" s="3">
        <v>3240.0</v>
      </c>
      <c r="G63" s="3">
        <v>5400.0</v>
      </c>
      <c r="H63" s="16">
        <v>6480.0</v>
      </c>
    </row>
    <row r="64">
      <c r="A64" s="3" t="s">
        <v>111</v>
      </c>
      <c r="B64" s="9" t="s">
        <v>112</v>
      </c>
      <c r="C64" s="3" t="s">
        <v>10</v>
      </c>
      <c r="D64" s="3" t="s">
        <v>11</v>
      </c>
      <c r="E64" s="3">
        <v>2706.0</v>
      </c>
      <c r="F64" s="3">
        <v>2806.0</v>
      </c>
      <c r="G64" s="17">
        <v>5412.0</v>
      </c>
      <c r="H64" s="17">
        <v>5612.0</v>
      </c>
      <c r="J64" s="3"/>
      <c r="M64" s="7"/>
      <c r="N64" s="7"/>
      <c r="O64" s="7"/>
      <c r="P64" s="7"/>
      <c r="Q64" s="8"/>
      <c r="R64" s="8"/>
      <c r="S64" s="18"/>
      <c r="T64" s="18"/>
      <c r="U64" s="7"/>
    </row>
    <row r="65">
      <c r="A65" s="3" t="s">
        <v>113</v>
      </c>
      <c r="B65" s="3" t="s">
        <v>79</v>
      </c>
      <c r="C65" s="3" t="s">
        <v>10</v>
      </c>
      <c r="D65" s="3" t="s">
        <v>11</v>
      </c>
      <c r="E65" s="3">
        <v>2706.0</v>
      </c>
      <c r="F65" s="3">
        <v>3113.0</v>
      </c>
      <c r="G65" s="3">
        <v>5412.0</v>
      </c>
      <c r="H65" s="3">
        <v>6226.0</v>
      </c>
    </row>
    <row r="66">
      <c r="A66" s="3" t="s">
        <v>114</v>
      </c>
      <c r="B66" s="9" t="s">
        <v>115</v>
      </c>
      <c r="C66" s="3" t="s">
        <v>10</v>
      </c>
      <c r="D66" s="3" t="s">
        <v>11</v>
      </c>
      <c r="E66" s="3">
        <v>2722.0</v>
      </c>
      <c r="F66" s="3">
        <v>2846.0</v>
      </c>
      <c r="G66" s="3">
        <v>5444.0</v>
      </c>
      <c r="H66" s="3">
        <v>10888.0</v>
      </c>
      <c r="M66" s="7"/>
      <c r="N66" s="7"/>
      <c r="O66" s="7"/>
      <c r="P66" s="7"/>
      <c r="Q66" s="8"/>
      <c r="R66" s="8"/>
      <c r="S66" s="8"/>
      <c r="T66" s="8"/>
      <c r="U66" s="7"/>
    </row>
    <row r="67">
      <c r="A67" s="3" t="s">
        <v>116</v>
      </c>
      <c r="B67" s="9" t="s">
        <v>57</v>
      </c>
      <c r="C67" s="3" t="s">
        <v>10</v>
      </c>
      <c r="D67" s="3" t="s">
        <v>11</v>
      </c>
      <c r="E67" s="3">
        <v>2725.0</v>
      </c>
      <c r="F67" s="3">
        <v>3210.0</v>
      </c>
      <c r="G67" s="3">
        <v>5450.0</v>
      </c>
      <c r="H67" s="3">
        <v>6420.0</v>
      </c>
      <c r="N67" s="7"/>
      <c r="O67" s="7"/>
      <c r="P67" s="7"/>
      <c r="Q67" s="8"/>
      <c r="R67" s="8"/>
      <c r="S67" s="8"/>
      <c r="T67" s="8"/>
      <c r="U67" s="7"/>
    </row>
    <row r="68">
      <c r="A68" s="3" t="s">
        <v>117</v>
      </c>
      <c r="B68" s="3" t="s">
        <v>23</v>
      </c>
      <c r="C68" s="3" t="s">
        <v>10</v>
      </c>
      <c r="D68" s="3" t="s">
        <v>17</v>
      </c>
      <c r="E68" s="3">
        <v>2731.0</v>
      </c>
      <c r="F68" s="3">
        <v>2731.0</v>
      </c>
      <c r="G68" s="3">
        <v>5462.0</v>
      </c>
      <c r="H68" s="3">
        <v>5462.0</v>
      </c>
    </row>
    <row r="69">
      <c r="A69" s="3" t="s">
        <v>118</v>
      </c>
      <c r="B69" s="9" t="s">
        <v>115</v>
      </c>
      <c r="C69" s="3" t="s">
        <v>10</v>
      </c>
      <c r="D69" s="3" t="s">
        <v>17</v>
      </c>
      <c r="E69" s="3">
        <v>2775.0</v>
      </c>
      <c r="F69" s="3">
        <v>3300.0</v>
      </c>
      <c r="G69" s="3">
        <v>5500.0</v>
      </c>
      <c r="H69" s="3">
        <v>6600.0</v>
      </c>
      <c r="M69" s="7"/>
      <c r="N69" s="7"/>
      <c r="O69" s="7"/>
      <c r="P69" s="7"/>
      <c r="Q69" s="8"/>
      <c r="R69" s="8"/>
      <c r="S69" s="8"/>
      <c r="T69" s="8"/>
      <c r="U69" s="7"/>
    </row>
    <row r="70">
      <c r="A70" s="3" t="s">
        <v>119</v>
      </c>
      <c r="B70" s="3" t="s">
        <v>66</v>
      </c>
      <c r="C70" s="3" t="s">
        <v>10</v>
      </c>
      <c r="D70" s="3" t="s">
        <v>11</v>
      </c>
      <c r="E70" s="3" t="s">
        <v>12</v>
      </c>
      <c r="F70" s="3" t="s">
        <v>12</v>
      </c>
      <c r="G70" s="3">
        <v>5549.0</v>
      </c>
      <c r="H70" s="3">
        <v>8780.0</v>
      </c>
    </row>
    <row r="71">
      <c r="A71" s="3" t="s">
        <v>120</v>
      </c>
      <c r="B71" s="3" t="s">
        <v>121</v>
      </c>
      <c r="C71" s="3" t="s">
        <v>10</v>
      </c>
      <c r="D71" s="3" t="s">
        <v>11</v>
      </c>
      <c r="E71" s="3">
        <v>2785.0</v>
      </c>
      <c r="F71" s="3">
        <v>3285.0</v>
      </c>
      <c r="G71" s="3">
        <v>5570.0</v>
      </c>
      <c r="H71" s="3">
        <v>6570.0</v>
      </c>
    </row>
    <row r="72">
      <c r="A72" s="3" t="s">
        <v>122</v>
      </c>
      <c r="B72" s="3" t="s">
        <v>98</v>
      </c>
      <c r="C72" s="3" t="s">
        <v>10</v>
      </c>
      <c r="D72" s="3" t="s">
        <v>11</v>
      </c>
      <c r="E72" s="3">
        <v>2789.0</v>
      </c>
      <c r="F72" s="3">
        <v>2835.0</v>
      </c>
      <c r="G72" s="3">
        <v>5578.0</v>
      </c>
      <c r="H72" s="3">
        <v>5670.0</v>
      </c>
    </row>
    <row r="73">
      <c r="A73" s="3" t="s">
        <v>123</v>
      </c>
      <c r="B73" s="9" t="s">
        <v>124</v>
      </c>
      <c r="C73" s="3" t="s">
        <v>10</v>
      </c>
      <c r="D73" s="3" t="s">
        <v>11</v>
      </c>
      <c r="E73" s="3">
        <v>2800.0</v>
      </c>
      <c r="F73" s="3">
        <v>3200.0</v>
      </c>
      <c r="G73" s="3">
        <v>5600.0</v>
      </c>
      <c r="H73" s="3">
        <v>6400.0</v>
      </c>
      <c r="M73" s="7"/>
      <c r="N73" s="7"/>
      <c r="O73" s="7"/>
      <c r="P73" s="7"/>
      <c r="Q73" s="8"/>
      <c r="R73" s="8"/>
      <c r="S73" s="8"/>
      <c r="T73" s="8"/>
      <c r="U73" s="7"/>
    </row>
    <row r="74">
      <c r="D74" s="3" t="s">
        <v>125</v>
      </c>
      <c r="E74" s="20" t="str">
        <f t="shared" ref="E74:H74" si="1">AVERAGE(#REF!)</f>
        <v>#REF!</v>
      </c>
      <c r="F74" s="20" t="str">
        <f t="shared" si="1"/>
        <v>#REF!</v>
      </c>
      <c r="G74" s="20" t="str">
        <f t="shared" si="1"/>
        <v>#REF!</v>
      </c>
      <c r="H74" s="20" t="str">
        <f t="shared" si="1"/>
        <v>#REF!</v>
      </c>
    </row>
    <row r="75">
      <c r="A75" s="3" t="s">
        <v>126</v>
      </c>
      <c r="B75" s="9" t="s">
        <v>37</v>
      </c>
      <c r="C75" s="3" t="s">
        <v>10</v>
      </c>
      <c r="D75" s="3" t="s">
        <v>17</v>
      </c>
      <c r="E75" s="3">
        <v>2829.0</v>
      </c>
      <c r="F75" s="3">
        <v>3030.0</v>
      </c>
      <c r="G75" s="3">
        <v>5658.0</v>
      </c>
      <c r="H75" s="3">
        <v>6060.0</v>
      </c>
      <c r="M75" s="7"/>
      <c r="N75" s="7"/>
      <c r="O75" s="7"/>
      <c r="P75" s="7"/>
      <c r="Q75" s="8"/>
      <c r="R75" s="8"/>
      <c r="S75" s="8"/>
      <c r="T75" s="8"/>
      <c r="U75" s="7"/>
    </row>
    <row r="76">
      <c r="A76" s="3" t="s">
        <v>127</v>
      </c>
      <c r="B76" s="9" t="s">
        <v>81</v>
      </c>
      <c r="C76" s="3" t="s">
        <v>10</v>
      </c>
      <c r="D76" s="3" t="s">
        <v>17</v>
      </c>
      <c r="E76" s="3">
        <v>2850.0</v>
      </c>
      <c r="F76" s="16">
        <v>3000.0</v>
      </c>
      <c r="G76" s="3">
        <v>5700.0</v>
      </c>
      <c r="H76" s="3">
        <v>6000.0</v>
      </c>
      <c r="M76" s="7"/>
      <c r="N76" s="7"/>
      <c r="O76" s="7"/>
      <c r="P76" s="7"/>
      <c r="Q76" s="8"/>
      <c r="R76" s="8"/>
      <c r="S76" s="8"/>
      <c r="T76" s="8"/>
      <c r="U76" s="7"/>
    </row>
    <row r="77">
      <c r="A77" s="3" t="s">
        <v>128</v>
      </c>
      <c r="B77" s="3" t="s">
        <v>89</v>
      </c>
      <c r="C77" s="3" t="s">
        <v>10</v>
      </c>
      <c r="D77" s="3" t="s">
        <v>11</v>
      </c>
      <c r="E77" s="3">
        <v>2850.0</v>
      </c>
      <c r="F77" s="3">
        <v>2850.0</v>
      </c>
      <c r="G77" s="3">
        <v>5700.0</v>
      </c>
      <c r="H77" s="3">
        <v>5700.0</v>
      </c>
    </row>
    <row r="78">
      <c r="A78" s="3" t="s">
        <v>129</v>
      </c>
      <c r="B78" s="9" t="s">
        <v>96</v>
      </c>
      <c r="C78" s="3" t="s">
        <v>10</v>
      </c>
      <c r="D78" s="3" t="s">
        <v>11</v>
      </c>
      <c r="E78" s="3" t="s">
        <v>12</v>
      </c>
      <c r="F78" s="3" t="s">
        <v>12</v>
      </c>
      <c r="G78" s="3">
        <v>5700.0</v>
      </c>
      <c r="H78" s="3">
        <v>7200.0</v>
      </c>
      <c r="M78" s="7"/>
      <c r="N78" s="7"/>
      <c r="O78" s="7"/>
      <c r="P78" s="7"/>
      <c r="Q78" s="8"/>
      <c r="R78" s="8"/>
      <c r="S78" s="8"/>
      <c r="T78" s="8"/>
      <c r="U78" s="7"/>
    </row>
    <row r="79">
      <c r="A79" s="3" t="s">
        <v>130</v>
      </c>
      <c r="B79" s="7" t="s">
        <v>121</v>
      </c>
      <c r="C79" s="3" t="s">
        <v>10</v>
      </c>
      <c r="D79" s="3" t="s">
        <v>17</v>
      </c>
      <c r="E79" s="3">
        <v>2883.0</v>
      </c>
      <c r="F79" s="3">
        <v>3677.0</v>
      </c>
      <c r="G79" s="3">
        <v>5766.0</v>
      </c>
      <c r="H79" s="3">
        <v>7354.0</v>
      </c>
      <c r="M79" s="7"/>
      <c r="N79" s="7"/>
      <c r="O79" s="7"/>
      <c r="P79" s="7"/>
      <c r="Q79" s="8"/>
      <c r="R79" s="8"/>
      <c r="S79" s="8"/>
      <c r="T79" s="8"/>
      <c r="U79" s="7"/>
    </row>
    <row r="80">
      <c r="A80" s="3" t="s">
        <v>131</v>
      </c>
      <c r="B80" s="9" t="s">
        <v>132</v>
      </c>
      <c r="C80" s="3" t="s">
        <v>10</v>
      </c>
      <c r="D80" s="3" t="s">
        <v>11</v>
      </c>
      <c r="E80" s="3">
        <v>2883.0</v>
      </c>
      <c r="F80" s="3">
        <v>3158.0</v>
      </c>
      <c r="G80" s="3">
        <v>5766.0</v>
      </c>
      <c r="H80" s="3">
        <v>6316.0</v>
      </c>
      <c r="M80" s="7"/>
      <c r="N80" s="7"/>
      <c r="O80" s="7"/>
      <c r="P80" s="7"/>
      <c r="Q80" s="7"/>
      <c r="R80" s="7"/>
      <c r="S80" s="7"/>
      <c r="T80" s="7"/>
      <c r="U80" s="7"/>
    </row>
    <row r="81">
      <c r="A81" s="3" t="s">
        <v>133</v>
      </c>
      <c r="B81" s="9" t="s">
        <v>104</v>
      </c>
      <c r="C81" s="3" t="s">
        <v>10</v>
      </c>
      <c r="D81" s="3" t="s">
        <v>11</v>
      </c>
      <c r="E81" s="3" t="s">
        <v>12</v>
      </c>
      <c r="F81" s="3" t="s">
        <v>12</v>
      </c>
      <c r="G81" s="3">
        <v>5772.0</v>
      </c>
      <c r="H81" s="3">
        <v>7090.0</v>
      </c>
      <c r="M81" s="7"/>
      <c r="N81" s="7"/>
      <c r="O81" s="7"/>
      <c r="P81" s="7"/>
      <c r="Q81" s="7"/>
      <c r="R81" s="7"/>
      <c r="S81" s="8"/>
      <c r="T81" s="8"/>
      <c r="U81" s="7"/>
    </row>
    <row r="82">
      <c r="A82" s="3" t="s">
        <v>134</v>
      </c>
      <c r="B82" s="9" t="s">
        <v>135</v>
      </c>
      <c r="C82" s="3" t="s">
        <v>10</v>
      </c>
      <c r="D82" s="3" t="s">
        <v>17</v>
      </c>
      <c r="E82" s="3">
        <v>2895.0</v>
      </c>
      <c r="F82" s="3">
        <v>3785.0</v>
      </c>
      <c r="G82" s="17">
        <v>5790.0</v>
      </c>
      <c r="H82" s="17">
        <v>7570.0</v>
      </c>
      <c r="M82" s="7"/>
      <c r="N82" s="7"/>
      <c r="O82" s="7"/>
      <c r="P82" s="7"/>
      <c r="Q82" s="8"/>
      <c r="R82" s="8"/>
      <c r="S82" s="18"/>
      <c r="T82" s="18"/>
      <c r="U82" s="7"/>
    </row>
    <row r="83">
      <c r="A83" s="3" t="s">
        <v>136</v>
      </c>
      <c r="B83" s="9" t="s">
        <v>102</v>
      </c>
      <c r="C83" s="3" t="s">
        <v>10</v>
      </c>
      <c r="D83" s="3" t="s">
        <v>11</v>
      </c>
      <c r="E83" s="3">
        <v>2904.0</v>
      </c>
      <c r="F83" s="3">
        <v>3192.0</v>
      </c>
      <c r="G83" s="3">
        <v>5808.0</v>
      </c>
      <c r="H83" s="3">
        <v>6384.0</v>
      </c>
      <c r="N83" s="7"/>
      <c r="O83" s="7"/>
      <c r="P83" s="7"/>
      <c r="Q83" s="8"/>
      <c r="R83" s="8"/>
      <c r="S83" s="8"/>
      <c r="T83" s="8"/>
      <c r="U83" s="7"/>
    </row>
    <row r="84">
      <c r="A84" s="3" t="s">
        <v>137</v>
      </c>
      <c r="B84" s="3" t="s">
        <v>23</v>
      </c>
      <c r="C84" s="3" t="s">
        <v>10</v>
      </c>
      <c r="D84" s="3" t="s">
        <v>11</v>
      </c>
      <c r="E84" s="3" t="s">
        <v>12</v>
      </c>
      <c r="F84" s="3" t="s">
        <v>12</v>
      </c>
      <c r="G84" s="3">
        <v>5870.0</v>
      </c>
      <c r="H84" s="3">
        <v>6642.0</v>
      </c>
    </row>
    <row r="85">
      <c r="A85" s="3" t="s">
        <v>138</v>
      </c>
      <c r="B85" s="9" t="s">
        <v>139</v>
      </c>
      <c r="C85" s="3" t="s">
        <v>10</v>
      </c>
      <c r="D85" s="3" t="s">
        <v>17</v>
      </c>
      <c r="E85" s="3">
        <v>2947.0</v>
      </c>
      <c r="F85" s="3">
        <v>3450.0</v>
      </c>
      <c r="G85" s="3">
        <v>5894.0</v>
      </c>
      <c r="H85" s="3">
        <v>6900.0</v>
      </c>
      <c r="M85" s="7"/>
      <c r="N85" s="7"/>
      <c r="O85" s="7"/>
      <c r="P85" s="7"/>
      <c r="Q85" s="8"/>
      <c r="R85" s="8"/>
      <c r="S85" s="8"/>
      <c r="T85" s="8"/>
      <c r="U85" s="7"/>
    </row>
    <row r="86">
      <c r="A86" s="3" t="s">
        <v>140</v>
      </c>
      <c r="B86" s="3" t="s">
        <v>98</v>
      </c>
      <c r="C86" s="3" t="s">
        <v>10</v>
      </c>
      <c r="D86" s="3" t="s">
        <v>17</v>
      </c>
      <c r="E86" s="3">
        <v>2950.0</v>
      </c>
      <c r="F86" s="3">
        <v>3100.0</v>
      </c>
      <c r="G86" s="3">
        <v>5900.0</v>
      </c>
      <c r="H86" s="3">
        <v>6200.0</v>
      </c>
    </row>
    <row r="87">
      <c r="A87" s="3" t="s">
        <v>141</v>
      </c>
      <c r="B87" s="3" t="s">
        <v>66</v>
      </c>
      <c r="C87" s="3" t="s">
        <v>10</v>
      </c>
      <c r="D87" s="3" t="s">
        <v>17</v>
      </c>
      <c r="E87" s="3" t="s">
        <v>12</v>
      </c>
      <c r="F87" s="3" t="s">
        <v>12</v>
      </c>
      <c r="G87" s="3">
        <v>5946.0</v>
      </c>
      <c r="H87" s="3">
        <v>8922.0</v>
      </c>
    </row>
    <row r="88">
      <c r="A88" s="10" t="s">
        <v>142</v>
      </c>
      <c r="B88" s="10" t="s">
        <v>79</v>
      </c>
      <c r="C88" s="10" t="s">
        <v>10</v>
      </c>
      <c r="D88" s="10" t="s">
        <v>11</v>
      </c>
      <c r="E88" s="10">
        <v>3000.0</v>
      </c>
      <c r="F88" s="10">
        <v>3000.0</v>
      </c>
      <c r="G88" s="19">
        <v>6000.0</v>
      </c>
      <c r="H88" s="19">
        <v>6000.0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>
      <c r="A89" s="3" t="s">
        <v>143</v>
      </c>
      <c r="B89" s="3" t="s">
        <v>144</v>
      </c>
      <c r="C89" s="3" t="s">
        <v>10</v>
      </c>
      <c r="D89" s="3" t="s">
        <v>11</v>
      </c>
      <c r="E89" s="3">
        <v>3018.0</v>
      </c>
      <c r="F89" s="3">
        <v>3358.0</v>
      </c>
      <c r="G89" s="3">
        <v>6036.0</v>
      </c>
      <c r="H89" s="3">
        <v>6716.0</v>
      </c>
    </row>
    <row r="90">
      <c r="A90" s="3" t="s">
        <v>145</v>
      </c>
      <c r="B90" s="3" t="s">
        <v>106</v>
      </c>
      <c r="C90" s="3" t="s">
        <v>10</v>
      </c>
      <c r="D90" s="3" t="s">
        <v>17</v>
      </c>
      <c r="E90" s="3">
        <v>3064.0</v>
      </c>
      <c r="F90" s="3">
        <v>3643.0</v>
      </c>
      <c r="G90" s="3">
        <v>6128.0</v>
      </c>
      <c r="H90" s="3">
        <v>7286.0</v>
      </c>
    </row>
    <row r="91">
      <c r="A91" s="3" t="s">
        <v>146</v>
      </c>
      <c r="B91" s="9" t="s">
        <v>147</v>
      </c>
      <c r="C91" s="3" t="s">
        <v>10</v>
      </c>
      <c r="D91" s="3" t="s">
        <v>17</v>
      </c>
      <c r="E91" s="3">
        <v>3075.0</v>
      </c>
      <c r="F91" s="3">
        <v>3296.0</v>
      </c>
      <c r="G91" s="3">
        <v>6150.0</v>
      </c>
      <c r="H91" s="3">
        <v>6592.0</v>
      </c>
      <c r="M91" s="7"/>
      <c r="N91" s="7"/>
      <c r="O91" s="7"/>
      <c r="P91" s="7"/>
      <c r="Q91" s="8"/>
      <c r="R91" s="8"/>
      <c r="S91" s="8"/>
      <c r="T91" s="8"/>
      <c r="U91" s="7"/>
    </row>
    <row r="92">
      <c r="A92" s="3" t="s">
        <v>148</v>
      </c>
      <c r="B92" s="9" t="s">
        <v>149</v>
      </c>
      <c r="C92" s="3" t="s">
        <v>10</v>
      </c>
      <c r="D92" s="3" t="s">
        <v>17</v>
      </c>
      <c r="E92" s="3">
        <v>3079.0</v>
      </c>
      <c r="F92" s="3">
        <v>3338.0</v>
      </c>
      <c r="G92" s="3">
        <v>6158.0</v>
      </c>
      <c r="H92" s="3">
        <v>6676.0</v>
      </c>
      <c r="N92" s="7"/>
      <c r="O92" s="7"/>
      <c r="P92" s="7"/>
      <c r="Q92" s="8"/>
      <c r="R92" s="8"/>
      <c r="S92" s="8"/>
      <c r="T92" s="8"/>
      <c r="U92" s="7"/>
    </row>
    <row r="93">
      <c r="A93" s="3" t="s">
        <v>150</v>
      </c>
      <c r="B93" s="3" t="s">
        <v>25</v>
      </c>
      <c r="C93" s="3" t="s">
        <v>10</v>
      </c>
      <c r="D93" s="3" t="s">
        <v>17</v>
      </c>
      <c r="E93" s="3">
        <v>3117.0</v>
      </c>
      <c r="F93" s="3">
        <v>3402.0</v>
      </c>
      <c r="G93" s="3">
        <v>6234.0</v>
      </c>
      <c r="H93" s="3">
        <v>6802.0</v>
      </c>
    </row>
    <row r="94">
      <c r="A94" s="3" t="s">
        <v>151</v>
      </c>
      <c r="B94" s="9" t="s">
        <v>147</v>
      </c>
      <c r="C94" s="3" t="s">
        <v>10</v>
      </c>
      <c r="D94" s="3" t="s">
        <v>11</v>
      </c>
      <c r="E94" s="3">
        <v>3127.0</v>
      </c>
      <c r="F94" s="3">
        <v>3765.0</v>
      </c>
      <c r="G94" s="3">
        <v>6254.0</v>
      </c>
      <c r="H94" s="3">
        <v>7530.0</v>
      </c>
      <c r="O94" s="7"/>
      <c r="P94" s="7"/>
      <c r="Q94" s="8"/>
      <c r="R94" s="8"/>
      <c r="S94" s="8"/>
      <c r="T94" s="8"/>
      <c r="U94" s="7"/>
    </row>
    <row r="95">
      <c r="A95" s="3" t="s">
        <v>152</v>
      </c>
      <c r="B95" s="3" t="s">
        <v>89</v>
      </c>
      <c r="C95" s="3" t="s">
        <v>10</v>
      </c>
      <c r="D95" s="3" t="s">
        <v>17</v>
      </c>
      <c r="E95" s="3">
        <v>3147.0</v>
      </c>
      <c r="F95" s="16">
        <v>3407.0</v>
      </c>
      <c r="G95" s="16">
        <v>6294.0</v>
      </c>
      <c r="H95" s="16">
        <v>6814.0</v>
      </c>
    </row>
    <row r="96">
      <c r="A96" s="3" t="s">
        <v>153</v>
      </c>
      <c r="B96" s="9" t="s">
        <v>149</v>
      </c>
      <c r="C96" s="3" t="s">
        <v>10</v>
      </c>
      <c r="D96" s="3" t="s">
        <v>11</v>
      </c>
      <c r="E96" s="3">
        <v>3150.0</v>
      </c>
      <c r="F96" s="3">
        <v>3580.0</v>
      </c>
      <c r="G96" s="3">
        <v>6300.0</v>
      </c>
      <c r="H96" s="3">
        <v>7160.0</v>
      </c>
      <c r="M96" s="7"/>
      <c r="N96" s="7"/>
      <c r="O96" s="7"/>
      <c r="P96" s="7"/>
      <c r="Q96" s="8"/>
      <c r="R96" s="8"/>
      <c r="S96" s="8"/>
      <c r="T96" s="8"/>
      <c r="U96" s="7"/>
    </row>
    <row r="97">
      <c r="A97" s="3" t="s">
        <v>154</v>
      </c>
      <c r="B97" s="3" t="s">
        <v>91</v>
      </c>
      <c r="C97" s="3" t="s">
        <v>10</v>
      </c>
      <c r="D97" s="3" t="s">
        <v>17</v>
      </c>
      <c r="E97" s="3">
        <v>3152.0</v>
      </c>
      <c r="F97" s="3">
        <v>3688.0</v>
      </c>
      <c r="G97" s="3">
        <v>6304.0</v>
      </c>
      <c r="H97" s="3">
        <v>7376.0</v>
      </c>
    </row>
    <row r="98">
      <c r="A98" s="3" t="s">
        <v>155</v>
      </c>
      <c r="B98" s="3" t="s">
        <v>156</v>
      </c>
      <c r="C98" s="3" t="s">
        <v>10</v>
      </c>
      <c r="D98" s="3" t="s">
        <v>17</v>
      </c>
      <c r="E98" s="3">
        <v>3165.0</v>
      </c>
      <c r="F98" s="3">
        <v>3459.0</v>
      </c>
      <c r="G98" s="3">
        <v>6330.0</v>
      </c>
      <c r="H98" s="3">
        <v>6918.0</v>
      </c>
    </row>
    <row r="99">
      <c r="A99" s="3" t="s">
        <v>157</v>
      </c>
      <c r="B99" s="7" t="s">
        <v>139</v>
      </c>
      <c r="C99" s="3" t="s">
        <v>10</v>
      </c>
      <c r="D99" s="3" t="s">
        <v>11</v>
      </c>
      <c r="E99" s="3">
        <v>3165.0</v>
      </c>
      <c r="F99" s="3">
        <v>3465.0</v>
      </c>
      <c r="G99" s="3">
        <v>6330.0</v>
      </c>
      <c r="H99" s="3">
        <v>6930.0</v>
      </c>
      <c r="N99" s="7"/>
      <c r="O99" s="7"/>
      <c r="P99" s="7"/>
      <c r="Q99" s="8"/>
      <c r="R99" s="8"/>
      <c r="S99" s="8"/>
      <c r="T99" s="8"/>
      <c r="U99" s="7"/>
    </row>
    <row r="100">
      <c r="A100" s="3" t="s">
        <v>158</v>
      </c>
      <c r="B100" s="7" t="s">
        <v>115</v>
      </c>
      <c r="C100" s="3" t="s">
        <v>10</v>
      </c>
      <c r="D100" s="3" t="s">
        <v>11</v>
      </c>
      <c r="E100" s="3">
        <v>3174.0</v>
      </c>
      <c r="F100" s="3">
        <v>3521.0</v>
      </c>
      <c r="G100" s="3">
        <v>6348.0</v>
      </c>
      <c r="H100" s="3">
        <v>7042.0</v>
      </c>
      <c r="M100" s="7"/>
      <c r="N100" s="7"/>
      <c r="O100" s="7"/>
      <c r="P100" s="7"/>
      <c r="Q100" s="8"/>
      <c r="R100" s="8"/>
      <c r="S100" s="8"/>
      <c r="T100" s="8"/>
      <c r="U100" s="7"/>
    </row>
    <row r="101">
      <c r="A101" s="3" t="s">
        <v>159</v>
      </c>
      <c r="B101" s="16" t="s">
        <v>112</v>
      </c>
      <c r="C101" s="3" t="s">
        <v>10</v>
      </c>
      <c r="D101" s="3" t="s">
        <v>11</v>
      </c>
      <c r="E101" s="3">
        <v>3181.0</v>
      </c>
      <c r="F101" s="3">
        <v>3514.0</v>
      </c>
      <c r="G101" s="17">
        <v>6362.0</v>
      </c>
      <c r="H101" s="17">
        <v>7028.0</v>
      </c>
      <c r="M101" s="7"/>
      <c r="N101" s="7"/>
      <c r="O101" s="7"/>
      <c r="P101" s="7"/>
      <c r="Q101" s="8"/>
      <c r="R101" s="8"/>
      <c r="S101" s="18"/>
      <c r="T101" s="18"/>
      <c r="U101" s="7"/>
    </row>
    <row r="102">
      <c r="A102" s="3" t="s">
        <v>160</v>
      </c>
      <c r="B102" s="9" t="s">
        <v>14</v>
      </c>
      <c r="C102" s="3" t="s">
        <v>10</v>
      </c>
      <c r="D102" s="3" t="s">
        <v>17</v>
      </c>
      <c r="E102" s="3" t="s">
        <v>12</v>
      </c>
      <c r="F102" s="3" t="s">
        <v>12</v>
      </c>
      <c r="G102" s="3">
        <v>6370.0</v>
      </c>
      <c r="H102" s="3">
        <v>6370.0</v>
      </c>
      <c r="M102" s="7"/>
      <c r="N102" s="7"/>
      <c r="O102" s="7"/>
      <c r="P102" s="7"/>
      <c r="Q102" s="8"/>
      <c r="R102" s="8"/>
      <c r="S102" s="8"/>
      <c r="T102" s="8"/>
      <c r="U102" s="7"/>
    </row>
    <row r="103">
      <c r="A103" s="3" t="s">
        <v>161</v>
      </c>
      <c r="B103" s="9" t="s">
        <v>162</v>
      </c>
      <c r="C103" s="3" t="s">
        <v>10</v>
      </c>
      <c r="D103" s="3" t="s">
        <v>17</v>
      </c>
      <c r="E103" s="3">
        <v>3196.0</v>
      </c>
      <c r="F103" s="3">
        <v>3196.0</v>
      </c>
      <c r="G103" s="3">
        <v>6392.0</v>
      </c>
      <c r="H103" s="3">
        <v>6392.0</v>
      </c>
      <c r="M103" s="7"/>
      <c r="N103" s="7"/>
      <c r="O103" s="7"/>
      <c r="P103" s="7"/>
      <c r="Q103" s="8"/>
      <c r="R103" s="8"/>
      <c r="S103" s="8"/>
      <c r="T103" s="8"/>
      <c r="U103" s="7"/>
    </row>
    <row r="104">
      <c r="A104" s="3" t="s">
        <v>163</v>
      </c>
      <c r="B104" s="9" t="s">
        <v>16</v>
      </c>
      <c r="C104" s="3" t="s">
        <v>10</v>
      </c>
      <c r="D104" s="3" t="s">
        <v>17</v>
      </c>
      <c r="E104" s="3" t="s">
        <v>12</v>
      </c>
      <c r="F104" s="3" t="s">
        <v>12</v>
      </c>
      <c r="G104" s="3">
        <v>6395.0</v>
      </c>
      <c r="H104" s="3">
        <v>7020.0</v>
      </c>
      <c r="M104" s="7"/>
      <c r="N104" s="7"/>
      <c r="O104" s="7"/>
      <c r="P104" s="7"/>
      <c r="Q104" s="7"/>
      <c r="R104" s="7"/>
      <c r="S104" s="8"/>
      <c r="T104" s="8"/>
      <c r="U104" s="7"/>
    </row>
    <row r="105">
      <c r="A105" s="3" t="s">
        <v>164</v>
      </c>
      <c r="B105" s="9" t="s">
        <v>149</v>
      </c>
      <c r="C105" s="3" t="s">
        <v>10</v>
      </c>
      <c r="D105" s="3" t="s">
        <v>11</v>
      </c>
      <c r="E105" s="3">
        <v>3203.0</v>
      </c>
      <c r="F105" s="3">
        <v>3432.0</v>
      </c>
      <c r="G105" s="3">
        <v>6406.0</v>
      </c>
      <c r="H105" s="3">
        <v>6864.0</v>
      </c>
      <c r="M105" s="7"/>
      <c r="N105" s="7"/>
      <c r="O105" s="7"/>
      <c r="P105" s="7"/>
      <c r="Q105" s="8"/>
      <c r="R105" s="8"/>
      <c r="S105" s="8"/>
      <c r="T105" s="8"/>
      <c r="U105" s="7"/>
    </row>
    <row r="106">
      <c r="A106" s="3" t="s">
        <v>165</v>
      </c>
      <c r="B106" s="9" t="s">
        <v>83</v>
      </c>
      <c r="C106" s="3" t="s">
        <v>10</v>
      </c>
      <c r="D106" s="3" t="s">
        <v>11</v>
      </c>
      <c r="E106" s="3" t="s">
        <v>12</v>
      </c>
      <c r="F106" s="3" t="s">
        <v>12</v>
      </c>
      <c r="G106" s="3">
        <v>6432.0</v>
      </c>
      <c r="H106" s="3">
        <v>7848.0</v>
      </c>
      <c r="J106" s="3"/>
      <c r="K106" s="3"/>
      <c r="M106" s="7"/>
      <c r="N106" s="7"/>
      <c r="O106" s="7"/>
      <c r="P106" s="7"/>
      <c r="Q106" s="8"/>
      <c r="R106" s="8"/>
      <c r="S106" s="8"/>
      <c r="T106" s="8"/>
      <c r="U106" s="7"/>
    </row>
    <row r="107">
      <c r="A107" s="3" t="s">
        <v>166</v>
      </c>
      <c r="B107" s="9" t="s">
        <v>167</v>
      </c>
      <c r="C107" s="3" t="s">
        <v>41</v>
      </c>
      <c r="D107" s="3" t="s">
        <v>11</v>
      </c>
      <c r="E107" s="3">
        <v>3222.0</v>
      </c>
      <c r="F107" s="3">
        <v>3222.0</v>
      </c>
      <c r="G107" s="3">
        <v>6444.0</v>
      </c>
      <c r="H107" s="3">
        <v>6444.0</v>
      </c>
      <c r="M107" s="7"/>
      <c r="N107" s="7"/>
      <c r="O107" s="7"/>
      <c r="P107" s="7"/>
      <c r="Q107" s="8"/>
      <c r="R107" s="8"/>
      <c r="S107" s="8"/>
      <c r="T107" s="8"/>
      <c r="U107" s="7"/>
    </row>
    <row r="108">
      <c r="A108" s="3" t="s">
        <v>168</v>
      </c>
      <c r="B108" s="3" t="s">
        <v>49</v>
      </c>
      <c r="C108" s="3" t="s">
        <v>10</v>
      </c>
      <c r="D108" s="3" t="s">
        <v>11</v>
      </c>
      <c r="E108" s="3">
        <v>3255.0</v>
      </c>
      <c r="F108" s="3">
        <v>3455.0</v>
      </c>
      <c r="G108" s="3">
        <v>6510.0</v>
      </c>
      <c r="H108" s="3">
        <v>6910.0</v>
      </c>
    </row>
    <row r="109">
      <c r="A109" s="3" t="s">
        <v>169</v>
      </c>
      <c r="B109" s="3" t="s">
        <v>52</v>
      </c>
      <c r="C109" s="3" t="s">
        <v>10</v>
      </c>
      <c r="D109" s="3" t="s">
        <v>17</v>
      </c>
      <c r="E109" s="3">
        <v>3260.0</v>
      </c>
      <c r="F109" s="3">
        <v>3525.0</v>
      </c>
      <c r="G109" s="3">
        <v>6520.0</v>
      </c>
      <c r="H109" s="3">
        <v>7050.0</v>
      </c>
    </row>
    <row r="110">
      <c r="A110" s="3" t="s">
        <v>170</v>
      </c>
      <c r="B110" s="9" t="s">
        <v>83</v>
      </c>
      <c r="C110" s="3" t="s">
        <v>10</v>
      </c>
      <c r="D110" s="3" t="s">
        <v>11</v>
      </c>
      <c r="E110" s="3"/>
      <c r="F110" s="3" t="s">
        <v>12</v>
      </c>
      <c r="G110" s="3">
        <v>6555.0</v>
      </c>
      <c r="H110" s="3">
        <v>6555.0</v>
      </c>
      <c r="M110" s="7"/>
      <c r="N110" s="7"/>
      <c r="O110" s="7"/>
      <c r="P110" s="7"/>
      <c r="Q110" s="8"/>
      <c r="R110" s="8"/>
      <c r="S110" s="8"/>
      <c r="T110" s="8"/>
      <c r="U110" s="7"/>
    </row>
    <row r="111">
      <c r="A111" s="3" t="s">
        <v>171</v>
      </c>
      <c r="B111" s="9" t="s">
        <v>40</v>
      </c>
      <c r="C111" s="3" t="s">
        <v>10</v>
      </c>
      <c r="D111" s="3" t="s">
        <v>17</v>
      </c>
      <c r="E111" s="3">
        <v>3295.0</v>
      </c>
      <c r="F111" s="3">
        <v>3540.0</v>
      </c>
      <c r="G111" s="3">
        <v>6590.0</v>
      </c>
      <c r="H111" s="3">
        <v>7080.0</v>
      </c>
      <c r="K111" s="3"/>
      <c r="M111" s="7"/>
      <c r="N111" s="7"/>
      <c r="O111" s="7"/>
      <c r="P111" s="7"/>
      <c r="Q111" s="8"/>
      <c r="R111" s="8"/>
      <c r="S111" s="8"/>
      <c r="T111" s="8"/>
      <c r="U111" s="7"/>
    </row>
    <row r="112">
      <c r="A112" s="3" t="s">
        <v>172</v>
      </c>
      <c r="B112" s="7" t="s">
        <v>149</v>
      </c>
      <c r="C112" s="3" t="s">
        <v>10</v>
      </c>
      <c r="D112" s="3" t="s">
        <v>17</v>
      </c>
      <c r="E112" s="3">
        <v>3309.0</v>
      </c>
      <c r="F112" s="3">
        <v>3566.0</v>
      </c>
      <c r="G112" s="3">
        <v>6618.0</v>
      </c>
      <c r="H112" s="3">
        <v>7132.0</v>
      </c>
      <c r="M112" s="7"/>
      <c r="N112" s="7"/>
      <c r="O112" s="7"/>
      <c r="P112" s="7"/>
      <c r="Q112" s="8"/>
      <c r="R112" s="8"/>
      <c r="S112" s="8"/>
      <c r="T112" s="8"/>
      <c r="U112" s="7"/>
    </row>
    <row r="113">
      <c r="A113" s="3" t="s">
        <v>173</v>
      </c>
      <c r="B113" s="7" t="s">
        <v>74</v>
      </c>
      <c r="C113" s="3" t="s">
        <v>10</v>
      </c>
      <c r="D113" s="3" t="s">
        <v>11</v>
      </c>
      <c r="E113" s="3">
        <v>3323.0</v>
      </c>
      <c r="F113" s="3">
        <v>3712.0</v>
      </c>
      <c r="G113" s="17">
        <v>6646.0</v>
      </c>
      <c r="H113" s="17">
        <v>7424.0</v>
      </c>
      <c r="M113" s="7"/>
      <c r="N113" s="7"/>
      <c r="O113" s="7"/>
      <c r="P113" s="7"/>
      <c r="Q113" s="8"/>
      <c r="R113" s="8"/>
      <c r="S113" s="18"/>
      <c r="T113" s="18"/>
      <c r="U113" s="7"/>
    </row>
    <row r="114">
      <c r="A114" s="3" t="s">
        <v>174</v>
      </c>
      <c r="B114" s="3" t="s">
        <v>14</v>
      </c>
      <c r="C114" s="3" t="s">
        <v>10</v>
      </c>
      <c r="D114" s="3" t="s">
        <v>17</v>
      </c>
      <c r="E114" s="3">
        <v>3330.0</v>
      </c>
      <c r="F114" s="3">
        <v>3330.0</v>
      </c>
      <c r="G114" s="3">
        <v>6660.0</v>
      </c>
      <c r="H114" s="3">
        <v>6660.0</v>
      </c>
    </row>
    <row r="115">
      <c r="A115" s="3" t="s">
        <v>175</v>
      </c>
      <c r="B115" s="3" t="s">
        <v>49</v>
      </c>
      <c r="C115" s="3" t="s">
        <v>10</v>
      </c>
      <c r="D115" s="3" t="s">
        <v>17</v>
      </c>
      <c r="E115" s="3">
        <v>3333.0</v>
      </c>
      <c r="F115" s="3">
        <v>3713.0</v>
      </c>
      <c r="G115" s="3">
        <v>6666.0</v>
      </c>
      <c r="H115" s="3">
        <v>7426.0</v>
      </c>
    </row>
    <row r="116">
      <c r="A116" s="3" t="s">
        <v>176</v>
      </c>
      <c r="B116" s="9" t="s">
        <v>112</v>
      </c>
      <c r="C116" s="3" t="s">
        <v>10</v>
      </c>
      <c r="D116" s="3" t="s">
        <v>17</v>
      </c>
      <c r="E116" s="3">
        <v>3335.0</v>
      </c>
      <c r="F116" s="3">
        <v>3335.0</v>
      </c>
      <c r="G116" s="17">
        <v>6670.0</v>
      </c>
      <c r="H116" s="17">
        <v>6670.0</v>
      </c>
      <c r="J116" s="3"/>
      <c r="M116" s="7"/>
      <c r="N116" s="7"/>
      <c r="O116" s="7"/>
      <c r="P116" s="7"/>
      <c r="Q116" s="8"/>
      <c r="R116" s="8"/>
      <c r="S116" s="18"/>
      <c r="T116" s="18"/>
      <c r="U116" s="7"/>
    </row>
    <row r="117">
      <c r="A117" s="16" t="s">
        <v>177</v>
      </c>
      <c r="B117" s="3" t="s">
        <v>21</v>
      </c>
      <c r="C117" s="3" t="s">
        <v>10</v>
      </c>
      <c r="D117" s="3" t="s">
        <v>11</v>
      </c>
      <c r="E117" s="3">
        <v>3345.0</v>
      </c>
      <c r="F117" s="3">
        <v>3825.0</v>
      </c>
      <c r="G117" s="3">
        <v>6690.0</v>
      </c>
      <c r="H117" s="3">
        <v>7650.0</v>
      </c>
    </row>
    <row r="118">
      <c r="A118" s="3" t="s">
        <v>178</v>
      </c>
      <c r="B118" s="9" t="s">
        <v>132</v>
      </c>
      <c r="C118" s="3" t="s">
        <v>10</v>
      </c>
      <c r="D118" s="3" t="s">
        <v>17</v>
      </c>
      <c r="E118" s="3">
        <v>3350.0</v>
      </c>
      <c r="F118" s="3">
        <v>3375.0</v>
      </c>
      <c r="G118" s="3">
        <v>6700.0</v>
      </c>
      <c r="H118" s="3">
        <v>6750.0</v>
      </c>
      <c r="N118" s="7"/>
      <c r="O118" s="7"/>
      <c r="P118" s="7"/>
      <c r="Q118" s="7"/>
      <c r="R118" s="7"/>
      <c r="S118" s="7"/>
      <c r="T118" s="7"/>
      <c r="U118" s="7"/>
    </row>
    <row r="119">
      <c r="A119" s="3" t="s">
        <v>179</v>
      </c>
      <c r="B119" s="9" t="s">
        <v>180</v>
      </c>
      <c r="C119" s="3" t="s">
        <v>10</v>
      </c>
      <c r="D119" s="3" t="s">
        <v>11</v>
      </c>
      <c r="E119" s="3">
        <v>3415.0</v>
      </c>
      <c r="F119" s="3">
        <v>3765.0</v>
      </c>
      <c r="G119" s="3">
        <v>6830.0</v>
      </c>
      <c r="H119" s="3">
        <v>7530.0</v>
      </c>
      <c r="M119" s="7"/>
      <c r="N119" s="7"/>
      <c r="O119" s="7"/>
      <c r="P119" s="7"/>
      <c r="Q119" s="7"/>
      <c r="R119" s="7"/>
      <c r="S119" s="7"/>
      <c r="T119" s="7"/>
      <c r="U119" s="7"/>
    </row>
    <row r="120">
      <c r="A120" s="10" t="s">
        <v>181</v>
      </c>
      <c r="B120" s="10" t="s">
        <v>79</v>
      </c>
      <c r="C120" s="10" t="s">
        <v>10</v>
      </c>
      <c r="D120" s="10" t="s">
        <v>17</v>
      </c>
      <c r="E120" s="10">
        <v>3425.0</v>
      </c>
      <c r="F120" s="10">
        <v>3425.0</v>
      </c>
      <c r="G120" s="19">
        <v>6850.0</v>
      </c>
      <c r="H120" s="19">
        <v>6850.0</v>
      </c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>
      <c r="A121" s="3" t="s">
        <v>182</v>
      </c>
      <c r="B121" s="3" t="s">
        <v>183</v>
      </c>
      <c r="C121" s="3" t="s">
        <v>10</v>
      </c>
      <c r="D121" s="3" t="s">
        <v>11</v>
      </c>
      <c r="E121" s="3">
        <v>3430.0</v>
      </c>
      <c r="F121" s="3">
        <v>3780.0</v>
      </c>
      <c r="G121" s="3">
        <v>6860.0</v>
      </c>
      <c r="H121" s="3">
        <v>7560.0</v>
      </c>
      <c r="L121" s="3"/>
      <c r="M121" s="3"/>
    </row>
    <row r="122">
      <c r="A122" s="3" t="s">
        <v>184</v>
      </c>
      <c r="B122" s="9" t="s">
        <v>185</v>
      </c>
      <c r="C122" s="3" t="s">
        <v>10</v>
      </c>
      <c r="D122" s="3" t="s">
        <v>11</v>
      </c>
      <c r="E122" s="3">
        <v>3464.0</v>
      </c>
      <c r="F122" s="3">
        <v>4075.0</v>
      </c>
      <c r="G122" s="3">
        <v>6928.0</v>
      </c>
      <c r="H122" s="3">
        <v>8150.0</v>
      </c>
      <c r="N122" s="7"/>
      <c r="O122" s="7"/>
      <c r="P122" s="7"/>
      <c r="Q122" s="8"/>
      <c r="R122" s="8"/>
      <c r="S122" s="8"/>
      <c r="T122" s="8"/>
      <c r="U122" s="7"/>
    </row>
    <row r="123">
      <c r="A123" s="3" t="s">
        <v>186</v>
      </c>
      <c r="B123" s="3" t="s">
        <v>27</v>
      </c>
      <c r="C123" s="3" t="s">
        <v>10</v>
      </c>
      <c r="D123" s="3" t="s">
        <v>17</v>
      </c>
      <c r="E123" s="3">
        <v>3490.0</v>
      </c>
      <c r="F123" s="3">
        <v>3565.0</v>
      </c>
      <c r="G123" s="3">
        <v>6980.0</v>
      </c>
      <c r="H123" s="3">
        <v>7130.0</v>
      </c>
      <c r="M123" s="7"/>
      <c r="N123" s="7"/>
      <c r="O123" s="7"/>
      <c r="P123" s="7"/>
      <c r="Q123" s="7"/>
      <c r="R123" s="7"/>
      <c r="S123" s="7"/>
      <c r="T123" s="8"/>
      <c r="U123" s="7"/>
    </row>
    <row r="124">
      <c r="A124" s="3" t="s">
        <v>187</v>
      </c>
      <c r="B124" s="3" t="s">
        <v>91</v>
      </c>
      <c r="C124" s="3" t="s">
        <v>10</v>
      </c>
      <c r="D124" s="3" t="s">
        <v>17</v>
      </c>
      <c r="E124" s="3">
        <v>3500.0</v>
      </c>
      <c r="F124" s="3">
        <v>3500.0</v>
      </c>
      <c r="G124" s="3">
        <v>7000.0</v>
      </c>
      <c r="H124" s="3">
        <v>7000.0</v>
      </c>
    </row>
    <row r="125">
      <c r="A125" s="3" t="s">
        <v>188</v>
      </c>
      <c r="B125" s="3" t="s">
        <v>9</v>
      </c>
      <c r="C125" s="3" t="s">
        <v>10</v>
      </c>
      <c r="D125" s="3" t="s">
        <v>17</v>
      </c>
      <c r="E125" s="3">
        <v>3524.0</v>
      </c>
      <c r="F125" s="3">
        <v>3640.0</v>
      </c>
      <c r="G125" s="3">
        <v>7048.0</v>
      </c>
      <c r="H125" s="3">
        <v>7280.0</v>
      </c>
      <c r="K125" s="3"/>
      <c r="L125" s="3"/>
      <c r="N125" s="7"/>
      <c r="O125" s="7"/>
      <c r="P125" s="7"/>
      <c r="Q125" s="7"/>
      <c r="R125" s="7"/>
      <c r="S125" s="7"/>
      <c r="T125" s="8"/>
      <c r="U125" s="7"/>
    </row>
    <row r="126">
      <c r="A126" s="3" t="s">
        <v>189</v>
      </c>
      <c r="B126" s="3" t="s">
        <v>29</v>
      </c>
      <c r="C126" s="3" t="s">
        <v>10</v>
      </c>
      <c r="D126" s="3" t="s">
        <v>11</v>
      </c>
      <c r="E126" s="3">
        <v>3570.0</v>
      </c>
      <c r="F126" s="3">
        <v>3570.0</v>
      </c>
      <c r="G126" s="3">
        <v>7140.0</v>
      </c>
      <c r="H126" s="3">
        <v>7140.0</v>
      </c>
    </row>
    <row r="127">
      <c r="A127" s="3" t="s">
        <v>190</v>
      </c>
      <c r="B127" s="9" t="s">
        <v>167</v>
      </c>
      <c r="C127" s="3" t="s">
        <v>10</v>
      </c>
      <c r="D127" s="3" t="s">
        <v>17</v>
      </c>
      <c r="E127" s="3">
        <v>3609.0</v>
      </c>
      <c r="F127" s="3">
        <v>3609.0</v>
      </c>
      <c r="G127" s="3">
        <v>7218.0</v>
      </c>
      <c r="H127" s="3">
        <v>7218.0</v>
      </c>
      <c r="M127" s="7"/>
      <c r="N127" s="7"/>
      <c r="O127" s="7"/>
      <c r="P127" s="7"/>
      <c r="Q127" s="8"/>
      <c r="R127" s="8"/>
      <c r="S127" s="8"/>
      <c r="T127" s="8"/>
      <c r="U127" s="7"/>
    </row>
    <row r="128">
      <c r="A128" s="3" t="s">
        <v>191</v>
      </c>
      <c r="B128" s="9" t="s">
        <v>162</v>
      </c>
      <c r="C128" s="3" t="s">
        <v>10</v>
      </c>
      <c r="D128" s="3" t="s">
        <v>11</v>
      </c>
      <c r="E128" s="3">
        <v>3680.0</v>
      </c>
      <c r="F128" s="3">
        <v>4540.0</v>
      </c>
      <c r="G128" s="3">
        <v>7360.0</v>
      </c>
      <c r="H128" s="3">
        <v>9080.0</v>
      </c>
      <c r="M128" s="7"/>
      <c r="N128" s="7"/>
      <c r="O128" s="7"/>
      <c r="P128" s="7"/>
      <c r="Q128" s="8"/>
      <c r="R128" s="8"/>
      <c r="S128" s="8"/>
      <c r="T128" s="8"/>
      <c r="U128" s="7"/>
    </row>
    <row r="129">
      <c r="A129" s="3" t="s">
        <v>192</v>
      </c>
      <c r="B129" s="9" t="s">
        <v>72</v>
      </c>
      <c r="C129" s="3" t="s">
        <v>10</v>
      </c>
      <c r="D129" s="3" t="s">
        <v>17</v>
      </c>
      <c r="E129" s="3">
        <v>3723.0</v>
      </c>
      <c r="F129" s="3">
        <v>3723.0</v>
      </c>
      <c r="G129" s="3">
        <v>7446.0</v>
      </c>
      <c r="H129" s="3">
        <v>7446.0</v>
      </c>
      <c r="M129" s="7"/>
      <c r="N129" s="7"/>
      <c r="O129" s="7"/>
      <c r="P129" s="7"/>
      <c r="Q129" s="8"/>
      <c r="R129" s="8"/>
      <c r="S129" s="8"/>
      <c r="T129" s="8"/>
      <c r="U129" s="7"/>
    </row>
    <row r="130">
      <c r="A130" s="3" t="s">
        <v>193</v>
      </c>
      <c r="B130" s="7" t="s">
        <v>124</v>
      </c>
      <c r="C130" s="3" t="s">
        <v>10</v>
      </c>
      <c r="D130" s="3" t="s">
        <v>17</v>
      </c>
      <c r="E130" s="3">
        <v>3752.0</v>
      </c>
      <c r="F130" s="3">
        <v>3752.0</v>
      </c>
      <c r="G130" s="3">
        <v>7504.0</v>
      </c>
      <c r="H130" s="3">
        <v>7504.0</v>
      </c>
      <c r="M130" s="7"/>
      <c r="N130" s="7"/>
      <c r="O130" s="7"/>
      <c r="P130" s="7"/>
      <c r="Q130" s="8"/>
      <c r="R130" s="8"/>
      <c r="S130" s="8"/>
      <c r="T130" s="8"/>
      <c r="U130" s="7"/>
    </row>
    <row r="131">
      <c r="A131" s="10" t="s">
        <v>194</v>
      </c>
      <c r="B131" s="11" t="s">
        <v>106</v>
      </c>
      <c r="C131" s="10" t="s">
        <v>10</v>
      </c>
      <c r="D131" s="10" t="s">
        <v>17</v>
      </c>
      <c r="E131" s="10">
        <v>3752.0</v>
      </c>
      <c r="F131" s="10">
        <v>3932.0</v>
      </c>
      <c r="G131" s="12">
        <v>7504.0</v>
      </c>
      <c r="H131" s="12">
        <v>7865.0</v>
      </c>
      <c r="I131" s="13"/>
      <c r="J131" s="13"/>
      <c r="K131" s="13"/>
      <c r="L131" s="13"/>
      <c r="M131" s="13"/>
      <c r="N131" s="14"/>
      <c r="O131" s="14"/>
      <c r="P131" s="14"/>
      <c r="Q131" s="15"/>
      <c r="R131" s="15"/>
      <c r="S131" s="15"/>
      <c r="T131" s="15"/>
      <c r="U131" s="14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>
      <c r="A132" s="3" t="s">
        <v>195</v>
      </c>
      <c r="B132" s="9" t="s">
        <v>74</v>
      </c>
      <c r="C132" s="3" t="s">
        <v>10</v>
      </c>
      <c r="D132" s="3" t="s">
        <v>17</v>
      </c>
      <c r="E132" s="3">
        <v>3762.0</v>
      </c>
      <c r="F132" s="3">
        <v>3945.0</v>
      </c>
      <c r="G132" s="3">
        <v>7524.0</v>
      </c>
      <c r="H132" s="3">
        <v>7890.0</v>
      </c>
      <c r="K132" s="3"/>
      <c r="M132" s="7"/>
      <c r="N132" s="7"/>
      <c r="O132" s="7"/>
      <c r="P132" s="7"/>
      <c r="Q132" s="8"/>
      <c r="R132" s="8"/>
      <c r="S132" s="8"/>
      <c r="T132" s="8"/>
      <c r="U132" s="7"/>
    </row>
    <row r="133">
      <c r="A133" s="3" t="s">
        <v>196</v>
      </c>
      <c r="B133" s="7" t="s">
        <v>83</v>
      </c>
      <c r="C133" s="3" t="s">
        <v>10</v>
      </c>
      <c r="D133" s="3" t="s">
        <v>17</v>
      </c>
      <c r="E133" s="3" t="s">
        <v>12</v>
      </c>
      <c r="F133" s="3" t="s">
        <v>12</v>
      </c>
      <c r="G133" s="3">
        <v>7725.0</v>
      </c>
      <c r="H133" s="3">
        <v>7725.0</v>
      </c>
      <c r="M133" s="7"/>
      <c r="N133" s="7"/>
      <c r="O133" s="7"/>
      <c r="P133" s="7"/>
      <c r="Q133" s="7"/>
      <c r="R133" s="7"/>
      <c r="S133" s="8"/>
      <c r="T133" s="8"/>
      <c r="U133" s="7"/>
    </row>
    <row r="134">
      <c r="A134" s="3" t="s">
        <v>197</v>
      </c>
      <c r="B134" s="3" t="s">
        <v>66</v>
      </c>
      <c r="C134" s="3" t="s">
        <v>10</v>
      </c>
      <c r="D134" s="3" t="s">
        <v>17</v>
      </c>
      <c r="E134" s="3">
        <v>3920.0</v>
      </c>
      <c r="F134" s="3">
        <v>4520.0</v>
      </c>
      <c r="G134" s="3">
        <v>7840.0</v>
      </c>
      <c r="H134" s="3">
        <v>9040.0</v>
      </c>
    </row>
    <row r="135">
      <c r="A135" s="3" t="s">
        <v>198</v>
      </c>
      <c r="B135" s="7" t="s">
        <v>115</v>
      </c>
      <c r="C135" s="3" t="s">
        <v>10</v>
      </c>
      <c r="D135" s="3" t="s">
        <v>17</v>
      </c>
      <c r="E135" s="3" t="s">
        <v>12</v>
      </c>
      <c r="F135" s="3" t="s">
        <v>12</v>
      </c>
      <c r="G135" s="3">
        <v>8340.0</v>
      </c>
      <c r="H135" s="3">
        <v>8340.0</v>
      </c>
      <c r="M135" s="7"/>
      <c r="N135" s="7"/>
      <c r="O135" s="7"/>
      <c r="P135" s="7"/>
      <c r="Q135" s="8"/>
      <c r="R135" s="8"/>
      <c r="S135" s="8"/>
      <c r="T135" s="8"/>
      <c r="U135" s="7"/>
    </row>
    <row r="136">
      <c r="A136" s="3" t="s">
        <v>199</v>
      </c>
      <c r="B136" s="9" t="s">
        <v>59</v>
      </c>
      <c r="C136" s="3" t="s">
        <v>10</v>
      </c>
      <c r="D136" s="3" t="s">
        <v>17</v>
      </c>
      <c r="E136" s="3">
        <v>4191.0</v>
      </c>
      <c r="F136" s="3">
        <v>4837.0</v>
      </c>
      <c r="G136" s="3">
        <v>8382.0</v>
      </c>
      <c r="H136" s="3">
        <v>9674.0</v>
      </c>
      <c r="M136" s="7"/>
      <c r="N136" s="7"/>
      <c r="O136" s="7"/>
      <c r="P136" s="7"/>
      <c r="Q136" s="7"/>
      <c r="R136" s="7"/>
      <c r="S136" s="8"/>
      <c r="T136" s="8"/>
      <c r="U136" s="7"/>
    </row>
    <row r="137">
      <c r="A137" s="3" t="s">
        <v>200</v>
      </c>
      <c r="B137" s="9" t="s">
        <v>201</v>
      </c>
      <c r="C137" s="3" t="s">
        <v>10</v>
      </c>
      <c r="D137" s="3" t="s">
        <v>17</v>
      </c>
      <c r="E137" s="3">
        <v>4220.0</v>
      </c>
      <c r="F137" s="3">
        <v>5480.0</v>
      </c>
      <c r="G137" s="3">
        <v>8440.0</v>
      </c>
      <c r="H137" s="3">
        <v>10960.0</v>
      </c>
      <c r="I137" s="3" t="s">
        <v>202</v>
      </c>
      <c r="M137" s="7"/>
      <c r="N137" s="9"/>
      <c r="O137" s="9"/>
      <c r="P137" s="7"/>
      <c r="Q137" s="8"/>
      <c r="R137" s="8"/>
      <c r="S137" s="8"/>
      <c r="T137" s="8"/>
      <c r="U137" s="7"/>
    </row>
    <row r="138">
      <c r="A138" s="3" t="s">
        <v>203</v>
      </c>
      <c r="B138" s="3" t="s">
        <v>144</v>
      </c>
      <c r="C138" s="3" t="s">
        <v>10</v>
      </c>
      <c r="D138" s="3" t="s">
        <v>17</v>
      </c>
      <c r="E138" s="3">
        <v>4276.0</v>
      </c>
      <c r="F138" s="3">
        <v>4678.0</v>
      </c>
      <c r="G138" s="3">
        <v>8552.0</v>
      </c>
      <c r="H138" s="3">
        <v>9356.0</v>
      </c>
      <c r="M138" s="3"/>
    </row>
    <row r="139">
      <c r="A139" s="3" t="s">
        <v>204</v>
      </c>
      <c r="B139" s="3" t="s">
        <v>185</v>
      </c>
      <c r="C139" s="3" t="s">
        <v>10</v>
      </c>
      <c r="D139" s="3" t="s">
        <v>17</v>
      </c>
      <c r="E139" s="3">
        <v>4299.0</v>
      </c>
      <c r="F139" s="3">
        <v>4299.0</v>
      </c>
      <c r="G139" s="3">
        <v>8598.0</v>
      </c>
      <c r="H139" s="3">
        <v>8598.0</v>
      </c>
    </row>
    <row r="140">
      <c r="A140" s="3" t="s">
        <v>205</v>
      </c>
      <c r="B140" s="9" t="s">
        <v>112</v>
      </c>
      <c r="C140" s="3" t="s">
        <v>10</v>
      </c>
      <c r="D140" s="3" t="s">
        <v>17</v>
      </c>
      <c r="E140" s="3">
        <v>4300.0</v>
      </c>
      <c r="F140" s="3">
        <v>4300.0</v>
      </c>
      <c r="G140" s="17">
        <v>8600.0</v>
      </c>
      <c r="H140" s="17">
        <v>8600.0</v>
      </c>
      <c r="M140" s="7"/>
      <c r="N140" s="3">
        <v>10300.0</v>
      </c>
      <c r="O140" s="7"/>
      <c r="P140" s="7"/>
      <c r="Q140" s="8"/>
      <c r="R140" s="8"/>
      <c r="S140" s="18"/>
      <c r="T140" s="18"/>
      <c r="U140" s="7"/>
    </row>
    <row r="141">
      <c r="A141" s="3" t="s">
        <v>206</v>
      </c>
      <c r="B141" s="9" t="s">
        <v>40</v>
      </c>
      <c r="C141" s="3" t="s">
        <v>10</v>
      </c>
      <c r="D141" s="3" t="s">
        <v>17</v>
      </c>
      <c r="E141" s="3">
        <v>4300.0</v>
      </c>
      <c r="F141" s="3">
        <v>4300.0</v>
      </c>
      <c r="G141" s="3">
        <v>8600.0</v>
      </c>
      <c r="H141" s="3">
        <v>8600.0</v>
      </c>
      <c r="M141" s="7"/>
      <c r="N141" s="3">
        <v>10300.0</v>
      </c>
      <c r="O141" s="7"/>
      <c r="P141" s="7"/>
      <c r="Q141" s="8"/>
      <c r="R141" s="8"/>
      <c r="S141" s="8"/>
      <c r="T141" s="8"/>
      <c r="U141" s="7"/>
    </row>
    <row r="142">
      <c r="A142" s="3" t="s">
        <v>207</v>
      </c>
      <c r="B142" s="9" t="s">
        <v>180</v>
      </c>
      <c r="C142" s="3" t="s">
        <v>10</v>
      </c>
      <c r="D142" s="3" t="s">
        <v>17</v>
      </c>
      <c r="E142" s="3" t="s">
        <v>12</v>
      </c>
      <c r="F142" s="3" t="s">
        <v>12</v>
      </c>
      <c r="G142" s="3">
        <v>8685.0</v>
      </c>
      <c r="H142" s="3">
        <v>8685.0</v>
      </c>
      <c r="M142" s="7"/>
      <c r="N142" s="3">
        <v>10300.0</v>
      </c>
      <c r="O142" s="7"/>
      <c r="P142" s="7"/>
      <c r="Q142" s="7"/>
      <c r="R142" s="7"/>
      <c r="S142" s="7"/>
      <c r="T142" s="7"/>
      <c r="U142" s="7"/>
    </row>
    <row r="143">
      <c r="A143" s="3" t="s">
        <v>208</v>
      </c>
      <c r="B143" s="9" t="s">
        <v>54</v>
      </c>
      <c r="C143" s="3" t="s">
        <v>10</v>
      </c>
      <c r="D143" s="3" t="s">
        <v>17</v>
      </c>
      <c r="E143" s="3">
        <v>4373.0</v>
      </c>
      <c r="F143" s="3">
        <v>4373.0</v>
      </c>
      <c r="G143" s="3">
        <v>8746.0</v>
      </c>
      <c r="H143" s="3">
        <v>8746.0</v>
      </c>
      <c r="M143" s="7"/>
      <c r="N143" s="3">
        <v>10300.0</v>
      </c>
      <c r="O143" s="7"/>
      <c r="P143" s="7"/>
      <c r="Q143" s="8"/>
      <c r="R143" s="8"/>
      <c r="S143" s="8"/>
      <c r="T143" s="8"/>
      <c r="U143" s="7"/>
    </row>
    <row r="144">
      <c r="A144" s="3" t="s">
        <v>209</v>
      </c>
      <c r="B144" s="3" t="s">
        <v>29</v>
      </c>
      <c r="C144" s="3" t="s">
        <v>10</v>
      </c>
      <c r="D144" s="3" t="s">
        <v>17</v>
      </c>
      <c r="E144" s="3">
        <v>4860.0</v>
      </c>
      <c r="F144" s="3">
        <v>5150.0</v>
      </c>
      <c r="G144" s="3">
        <v>9720.0</v>
      </c>
      <c r="H144" s="3">
        <v>10300.0</v>
      </c>
      <c r="N144" s="3">
        <v>10300.0</v>
      </c>
    </row>
    <row r="145">
      <c r="A145" s="3" t="s">
        <v>210</v>
      </c>
      <c r="B145" s="3" t="s">
        <v>98</v>
      </c>
      <c r="C145" s="3" t="s">
        <v>10</v>
      </c>
      <c r="D145" s="3" t="s">
        <v>17</v>
      </c>
      <c r="E145" s="3" t="s">
        <v>211</v>
      </c>
      <c r="F145" s="3" t="s">
        <v>211</v>
      </c>
      <c r="G145" s="3" t="s">
        <v>212</v>
      </c>
      <c r="H145" s="3" t="s">
        <v>211</v>
      </c>
    </row>
    <row r="146">
      <c r="A146" s="3" t="s">
        <v>213</v>
      </c>
      <c r="B146" s="3" t="s">
        <v>25</v>
      </c>
      <c r="C146" s="3" t="s">
        <v>10</v>
      </c>
      <c r="D146" s="3" t="s">
        <v>17</v>
      </c>
      <c r="E146" s="3" t="s">
        <v>211</v>
      </c>
      <c r="F146" s="3" t="s">
        <v>211</v>
      </c>
      <c r="G146" s="3" t="s">
        <v>212</v>
      </c>
      <c r="H146" s="3" t="s">
        <v>211</v>
      </c>
    </row>
    <row r="147">
      <c r="A147" s="3" t="s">
        <v>214</v>
      </c>
      <c r="B147" s="9" t="s">
        <v>49</v>
      </c>
      <c r="C147" s="3" t="s">
        <v>10</v>
      </c>
      <c r="D147" s="3" t="s">
        <v>17</v>
      </c>
      <c r="E147" s="3" t="s">
        <v>211</v>
      </c>
      <c r="F147" s="3" t="s">
        <v>211</v>
      </c>
      <c r="G147" s="3" t="s">
        <v>211</v>
      </c>
      <c r="H147" s="3" t="s">
        <v>211</v>
      </c>
      <c r="I147" s="3"/>
      <c r="M147" s="7"/>
      <c r="N147" s="7"/>
      <c r="O147" s="7"/>
      <c r="P147" s="7"/>
      <c r="Q147" s="8"/>
      <c r="R147" s="8"/>
      <c r="S147" s="8"/>
      <c r="T147" s="8"/>
      <c r="U147" s="7"/>
    </row>
    <row r="148">
      <c r="A148" s="3" t="s">
        <v>215</v>
      </c>
      <c r="B148" s="9" t="s">
        <v>19</v>
      </c>
      <c r="C148" s="3" t="s">
        <v>10</v>
      </c>
      <c r="D148" s="3" t="s">
        <v>17</v>
      </c>
      <c r="E148" s="3" t="s">
        <v>211</v>
      </c>
      <c r="F148" s="3" t="s">
        <v>211</v>
      </c>
      <c r="G148" s="3" t="s">
        <v>211</v>
      </c>
      <c r="H148" s="3" t="s">
        <v>211</v>
      </c>
      <c r="M148" s="7"/>
      <c r="N148" s="7"/>
      <c r="O148" s="7"/>
      <c r="P148" s="7"/>
      <c r="Q148" s="7"/>
      <c r="R148" s="7"/>
      <c r="S148" s="8"/>
      <c r="T148" s="8"/>
      <c r="U148" s="7"/>
    </row>
    <row r="149">
      <c r="A149" s="10" t="s">
        <v>216</v>
      </c>
      <c r="B149" s="10" t="s">
        <v>183</v>
      </c>
      <c r="C149" s="10" t="s">
        <v>10</v>
      </c>
      <c r="D149" s="10" t="s">
        <v>17</v>
      </c>
      <c r="E149" s="3" t="s">
        <v>211</v>
      </c>
      <c r="F149" s="3" t="s">
        <v>211</v>
      </c>
      <c r="G149" s="3" t="s">
        <v>211</v>
      </c>
      <c r="H149" s="3" t="s">
        <v>211</v>
      </c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>
      <c r="A150" s="3" t="s">
        <v>217</v>
      </c>
      <c r="B150" s="3" t="s">
        <v>89</v>
      </c>
      <c r="C150" s="3" t="s">
        <v>10</v>
      </c>
      <c r="D150" s="3" t="s">
        <v>11</v>
      </c>
      <c r="E150" s="3" t="s">
        <v>211</v>
      </c>
      <c r="F150" s="3" t="s">
        <v>211</v>
      </c>
      <c r="G150" s="3" t="s">
        <v>211</v>
      </c>
      <c r="H150" s="3" t="s">
        <v>211</v>
      </c>
    </row>
    <row r="151">
      <c r="A151" s="3" t="s">
        <v>218</v>
      </c>
      <c r="B151" s="9" t="s">
        <v>162</v>
      </c>
      <c r="C151" s="3" t="s">
        <v>10</v>
      </c>
      <c r="D151" s="3" t="s">
        <v>11</v>
      </c>
      <c r="E151" s="3" t="s">
        <v>211</v>
      </c>
      <c r="F151" s="3" t="s">
        <v>211</v>
      </c>
      <c r="G151" s="3" t="s">
        <v>211</v>
      </c>
      <c r="H151" s="3" t="s">
        <v>211</v>
      </c>
      <c r="M151" s="7"/>
      <c r="N151" s="7"/>
      <c r="O151" s="7"/>
      <c r="P151" s="7"/>
      <c r="Q151" s="8"/>
      <c r="R151" s="8"/>
      <c r="S151" s="18"/>
      <c r="T151" s="18"/>
      <c r="U151" s="7"/>
    </row>
    <row r="152">
      <c r="A152" s="3" t="s">
        <v>219</v>
      </c>
      <c r="B152" s="3" t="s">
        <v>29</v>
      </c>
      <c r="C152" s="3" t="s">
        <v>10</v>
      </c>
      <c r="D152" s="3" t="s">
        <v>17</v>
      </c>
      <c r="E152" s="3" t="s">
        <v>211</v>
      </c>
      <c r="F152" s="3" t="s">
        <v>211</v>
      </c>
      <c r="G152" s="3" t="s">
        <v>220</v>
      </c>
      <c r="H152" s="3" t="s">
        <v>221</v>
      </c>
    </row>
    <row r="155">
      <c r="H155" s="3">
        <v>6272.0</v>
      </c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1" t="s">
        <v>0</v>
      </c>
      <c r="B1" s="21" t="s">
        <v>1</v>
      </c>
      <c r="C1" s="21" t="s">
        <v>2</v>
      </c>
      <c r="D1" s="21" t="s">
        <v>3</v>
      </c>
      <c r="E1" s="21" t="s">
        <v>222</v>
      </c>
      <c r="F1" s="21" t="s">
        <v>5</v>
      </c>
      <c r="G1" s="21" t="s">
        <v>6</v>
      </c>
      <c r="H1" s="21" t="s">
        <v>7</v>
      </c>
    </row>
    <row r="2">
      <c r="A2" s="3" t="s">
        <v>13</v>
      </c>
      <c r="B2" s="7" t="s">
        <v>14</v>
      </c>
      <c r="C2" s="3" t="s">
        <v>10</v>
      </c>
      <c r="D2" s="3" t="s">
        <v>11</v>
      </c>
      <c r="E2" s="3">
        <v>1530.0</v>
      </c>
      <c r="F2" s="3">
        <v>2800.0</v>
      </c>
      <c r="G2" s="3">
        <v>3060.0</v>
      </c>
      <c r="H2" s="3">
        <v>5600.0</v>
      </c>
      <c r="M2" s="7"/>
      <c r="N2" s="7"/>
      <c r="O2" s="7"/>
      <c r="P2" s="7"/>
      <c r="Q2" s="8"/>
      <c r="R2" s="8"/>
      <c r="S2" s="8"/>
      <c r="T2" s="8"/>
      <c r="U2" s="7"/>
    </row>
    <row r="3">
      <c r="A3" s="3" t="s">
        <v>44</v>
      </c>
      <c r="B3" s="3" t="s">
        <v>14</v>
      </c>
      <c r="C3" s="3" t="s">
        <v>10</v>
      </c>
      <c r="D3" s="3" t="s">
        <v>11</v>
      </c>
      <c r="E3" s="3">
        <v>2050.0</v>
      </c>
      <c r="F3" s="3">
        <v>2050.0</v>
      </c>
      <c r="G3" s="3">
        <v>4100.0</v>
      </c>
      <c r="H3" s="3">
        <v>4100.0</v>
      </c>
    </row>
    <row r="4">
      <c r="A4" s="3" t="s">
        <v>128</v>
      </c>
      <c r="B4" s="3" t="s">
        <v>89</v>
      </c>
      <c r="C4" s="3" t="s">
        <v>10</v>
      </c>
      <c r="D4" s="3" t="s">
        <v>11</v>
      </c>
      <c r="E4" s="3">
        <v>2850.0</v>
      </c>
      <c r="F4" s="3">
        <v>2850.0</v>
      </c>
      <c r="G4" s="3">
        <v>5700.0</v>
      </c>
      <c r="H4" s="3">
        <v>5700.0</v>
      </c>
    </row>
    <row r="5">
      <c r="A5" s="3" t="s">
        <v>217</v>
      </c>
      <c r="B5" s="3" t="s">
        <v>89</v>
      </c>
      <c r="C5" s="3" t="s">
        <v>10</v>
      </c>
      <c r="D5" s="3" t="s">
        <v>11</v>
      </c>
      <c r="E5" s="3" t="s">
        <v>211</v>
      </c>
      <c r="F5" s="3" t="s">
        <v>211</v>
      </c>
      <c r="G5" s="3" t="s">
        <v>211</v>
      </c>
      <c r="H5" s="3" t="s">
        <v>211</v>
      </c>
      <c r="M5" s="7"/>
      <c r="N5" s="7"/>
      <c r="O5" s="7"/>
      <c r="P5" s="7"/>
      <c r="Q5" s="8"/>
      <c r="R5" s="8"/>
      <c r="S5" s="8"/>
      <c r="T5" s="8"/>
      <c r="U5" s="7"/>
    </row>
    <row r="6">
      <c r="A6" s="3" t="s">
        <v>168</v>
      </c>
      <c r="B6" s="3" t="s">
        <v>49</v>
      </c>
      <c r="C6" s="3" t="s">
        <v>10</v>
      </c>
      <c r="D6" s="3" t="s">
        <v>11</v>
      </c>
      <c r="E6" s="3">
        <v>3255.0</v>
      </c>
      <c r="F6" s="3">
        <v>3455.0</v>
      </c>
      <c r="G6" s="3">
        <v>6510.0</v>
      </c>
      <c r="H6" s="3">
        <v>6910.0</v>
      </c>
      <c r="M6" s="7"/>
      <c r="N6" s="7"/>
      <c r="O6" s="7"/>
      <c r="P6" s="7"/>
      <c r="Q6" s="8"/>
      <c r="R6" s="8"/>
      <c r="S6" s="8"/>
      <c r="T6" s="8"/>
      <c r="U6" s="7"/>
    </row>
    <row r="7">
      <c r="A7" s="3" t="s">
        <v>48</v>
      </c>
      <c r="B7" s="3" t="s">
        <v>49</v>
      </c>
      <c r="C7" s="3" t="s">
        <v>10</v>
      </c>
      <c r="D7" s="3" t="s">
        <v>11</v>
      </c>
      <c r="E7" s="3" t="s">
        <v>12</v>
      </c>
      <c r="F7" s="3" t="s">
        <v>12</v>
      </c>
      <c r="G7" s="3">
        <v>4134.0</v>
      </c>
      <c r="H7" s="3">
        <v>6924.0</v>
      </c>
      <c r="M7" s="7"/>
      <c r="N7" s="7"/>
      <c r="O7" s="7"/>
      <c r="P7" s="7"/>
      <c r="Q7" s="8"/>
      <c r="R7" s="8"/>
      <c r="S7" s="8"/>
      <c r="T7" s="8"/>
      <c r="U7" s="7"/>
    </row>
    <row r="8">
      <c r="A8" s="3" t="s">
        <v>77</v>
      </c>
      <c r="B8" s="3" t="s">
        <v>72</v>
      </c>
      <c r="C8" s="3" t="s">
        <v>10</v>
      </c>
      <c r="D8" s="3" t="s">
        <v>11</v>
      </c>
      <c r="E8" s="3">
        <v>2260.0</v>
      </c>
      <c r="F8" s="3">
        <v>2350.0</v>
      </c>
      <c r="G8" s="3">
        <v>4520.0</v>
      </c>
      <c r="H8" s="3">
        <v>4700.0</v>
      </c>
      <c r="M8" s="7"/>
      <c r="N8" s="7"/>
      <c r="O8" s="7"/>
      <c r="P8" s="7"/>
      <c r="Q8" s="8"/>
      <c r="R8" s="8"/>
      <c r="S8" s="18"/>
      <c r="T8" s="18"/>
      <c r="U8" s="7"/>
    </row>
    <row r="9">
      <c r="A9" s="3" t="s">
        <v>71</v>
      </c>
      <c r="B9" s="9" t="s">
        <v>72</v>
      </c>
      <c r="C9" s="3" t="s">
        <v>10</v>
      </c>
      <c r="D9" s="3" t="s">
        <v>11</v>
      </c>
      <c r="E9" s="3">
        <v>2204.0</v>
      </c>
      <c r="F9" s="3">
        <v>2643.0</v>
      </c>
      <c r="G9" s="3">
        <v>4408.0</v>
      </c>
      <c r="H9" s="3">
        <v>5286.0</v>
      </c>
      <c r="M9" s="7"/>
      <c r="N9" s="7"/>
      <c r="O9" s="7"/>
      <c r="P9" s="7"/>
      <c r="Q9" s="8"/>
      <c r="R9" s="8"/>
      <c r="S9" s="18"/>
      <c r="T9" s="18"/>
      <c r="U9" s="7"/>
    </row>
    <row r="10">
      <c r="A10" s="3" t="s">
        <v>170</v>
      </c>
      <c r="B10" s="9" t="s">
        <v>83</v>
      </c>
      <c r="C10" s="3" t="s">
        <v>10</v>
      </c>
      <c r="D10" s="3" t="s">
        <v>11</v>
      </c>
      <c r="E10" s="3"/>
      <c r="F10" s="3" t="s">
        <v>12</v>
      </c>
      <c r="G10" s="3">
        <v>6555.0</v>
      </c>
      <c r="H10" s="3">
        <v>6555.0</v>
      </c>
      <c r="M10" s="7"/>
      <c r="N10" s="7"/>
      <c r="O10" s="7"/>
      <c r="P10" s="7"/>
      <c r="Q10" s="8"/>
      <c r="R10" s="8"/>
      <c r="S10" s="8"/>
      <c r="T10" s="8"/>
      <c r="U10" s="7"/>
    </row>
    <row r="11">
      <c r="A11" s="3" t="s">
        <v>165</v>
      </c>
      <c r="B11" s="9" t="s">
        <v>83</v>
      </c>
      <c r="C11" s="3" t="s">
        <v>10</v>
      </c>
      <c r="D11" s="3" t="s">
        <v>11</v>
      </c>
      <c r="E11" s="3" t="s">
        <v>12</v>
      </c>
      <c r="F11" s="3" t="s">
        <v>12</v>
      </c>
      <c r="G11" s="3">
        <v>6432.0</v>
      </c>
      <c r="H11" s="3">
        <v>7848.0</v>
      </c>
      <c r="M11" s="7"/>
      <c r="N11" s="7"/>
      <c r="O11" s="7"/>
      <c r="P11" s="7"/>
      <c r="Q11" s="8"/>
      <c r="R11" s="8"/>
      <c r="S11" s="8"/>
      <c r="T11" s="8"/>
      <c r="U11" s="7"/>
    </row>
    <row r="12">
      <c r="A12" s="3" t="s">
        <v>191</v>
      </c>
      <c r="B12" s="9" t="s">
        <v>162</v>
      </c>
      <c r="C12" s="3" t="s">
        <v>10</v>
      </c>
      <c r="D12" s="3" t="s">
        <v>11</v>
      </c>
      <c r="E12" s="3">
        <v>3680.0</v>
      </c>
      <c r="F12" s="3">
        <v>4540.0</v>
      </c>
      <c r="G12" s="3">
        <v>7360.0</v>
      </c>
      <c r="H12" s="3">
        <v>9080.0</v>
      </c>
      <c r="M12" s="7"/>
      <c r="N12" s="7"/>
      <c r="O12" s="7"/>
      <c r="P12" s="7"/>
      <c r="Q12" s="8"/>
      <c r="R12" s="8"/>
      <c r="S12" s="8"/>
      <c r="T12" s="8"/>
      <c r="U12" s="7"/>
    </row>
    <row r="13">
      <c r="A13" s="3" t="s">
        <v>218</v>
      </c>
      <c r="B13" s="9" t="s">
        <v>162</v>
      </c>
      <c r="C13" s="3" t="s">
        <v>10</v>
      </c>
      <c r="D13" s="3" t="s">
        <v>11</v>
      </c>
      <c r="E13" s="3" t="s">
        <v>211</v>
      </c>
      <c r="F13" s="3" t="s">
        <v>211</v>
      </c>
      <c r="G13" s="3" t="s">
        <v>211</v>
      </c>
      <c r="H13" s="3" t="s">
        <v>211</v>
      </c>
      <c r="M13" s="7"/>
      <c r="N13" s="7"/>
      <c r="O13" s="7"/>
      <c r="P13" s="7"/>
      <c r="Q13" s="7"/>
      <c r="R13" s="7"/>
      <c r="S13" s="8"/>
      <c r="T13" s="8"/>
      <c r="U13" s="7"/>
    </row>
    <row r="14">
      <c r="A14" s="3" t="s">
        <v>159</v>
      </c>
      <c r="B14" s="16" t="s">
        <v>112</v>
      </c>
      <c r="C14" s="3" t="s">
        <v>10</v>
      </c>
      <c r="D14" s="3" t="s">
        <v>11</v>
      </c>
      <c r="E14" s="3">
        <v>3181.0</v>
      </c>
      <c r="F14" s="3">
        <v>3514.0</v>
      </c>
      <c r="G14" s="17">
        <v>6362.0</v>
      </c>
      <c r="H14" s="17">
        <v>7028.0</v>
      </c>
      <c r="M14" s="7"/>
      <c r="N14" s="7"/>
      <c r="O14" s="7"/>
      <c r="P14" s="7"/>
      <c r="Q14" s="7"/>
      <c r="R14" s="7"/>
      <c r="S14" s="8"/>
      <c r="T14" s="8"/>
      <c r="U14" s="7"/>
    </row>
    <row r="15">
      <c r="A15" s="3" t="s">
        <v>111</v>
      </c>
      <c r="B15" s="9" t="s">
        <v>112</v>
      </c>
      <c r="C15" s="3" t="s">
        <v>10</v>
      </c>
      <c r="D15" s="3" t="s">
        <v>11</v>
      </c>
      <c r="E15" s="3">
        <v>2706.0</v>
      </c>
      <c r="F15" s="3">
        <v>2806.0</v>
      </c>
      <c r="G15" s="17">
        <v>5412.0</v>
      </c>
      <c r="H15" s="17">
        <v>5612.0</v>
      </c>
      <c r="M15" s="7"/>
      <c r="N15" s="7"/>
      <c r="O15" s="7"/>
      <c r="P15" s="7"/>
      <c r="Q15" s="7"/>
      <c r="R15" s="7"/>
      <c r="S15" s="8"/>
      <c r="T15" s="8"/>
      <c r="U15" s="7"/>
    </row>
    <row r="16">
      <c r="A16" s="3" t="s">
        <v>173</v>
      </c>
      <c r="B16" s="7" t="s">
        <v>74</v>
      </c>
      <c r="C16" s="3" t="s">
        <v>10</v>
      </c>
      <c r="D16" s="3" t="s">
        <v>11</v>
      </c>
      <c r="E16" s="3">
        <v>3323.0</v>
      </c>
      <c r="F16" s="3">
        <v>3712.0</v>
      </c>
      <c r="G16" s="17">
        <v>6646.0</v>
      </c>
      <c r="H16" s="17">
        <v>7424.0</v>
      </c>
      <c r="M16" s="7"/>
      <c r="N16" s="7"/>
      <c r="O16" s="7"/>
      <c r="P16" s="7"/>
      <c r="Q16" s="7"/>
      <c r="R16" s="7"/>
      <c r="S16" s="8"/>
      <c r="T16" s="8"/>
      <c r="U16" s="7"/>
    </row>
    <row r="17">
      <c r="A17" s="3" t="s">
        <v>84</v>
      </c>
      <c r="B17" s="9" t="s">
        <v>74</v>
      </c>
      <c r="C17" s="3" t="s">
        <v>10</v>
      </c>
      <c r="D17" s="3" t="s">
        <v>11</v>
      </c>
      <c r="E17" s="3" t="s">
        <v>12</v>
      </c>
      <c r="F17" s="3" t="s">
        <v>12</v>
      </c>
      <c r="G17" s="3">
        <v>4794.0</v>
      </c>
      <c r="H17" s="3">
        <v>5211.0</v>
      </c>
      <c r="M17" s="7"/>
      <c r="N17" s="7"/>
      <c r="O17" s="7"/>
      <c r="P17" s="7"/>
      <c r="Q17" s="8"/>
      <c r="R17" s="8"/>
      <c r="S17" s="8"/>
      <c r="T17" s="8"/>
      <c r="U17" s="7"/>
    </row>
    <row r="18">
      <c r="A18" s="3" t="s">
        <v>39</v>
      </c>
      <c r="B18" s="7" t="s">
        <v>40</v>
      </c>
      <c r="C18" s="3" t="s">
        <v>41</v>
      </c>
      <c r="D18" s="3" t="s">
        <v>11</v>
      </c>
      <c r="E18" s="3">
        <v>2045.0</v>
      </c>
      <c r="F18" s="3">
        <v>2911.0</v>
      </c>
      <c r="G18" s="3">
        <v>4090.0</v>
      </c>
      <c r="H18" s="3">
        <v>5822.0</v>
      </c>
      <c r="M18" s="7"/>
      <c r="N18" s="7"/>
      <c r="O18" s="7"/>
      <c r="P18" s="7"/>
      <c r="Q18" s="8"/>
      <c r="R18" s="8"/>
      <c r="S18" s="8"/>
      <c r="T18" s="8"/>
      <c r="U18" s="7"/>
    </row>
    <row r="19">
      <c r="A19" s="3" t="s">
        <v>47</v>
      </c>
      <c r="B19" s="9" t="s">
        <v>40</v>
      </c>
      <c r="C19" s="3" t="s">
        <v>10</v>
      </c>
      <c r="D19" s="3" t="s">
        <v>11</v>
      </c>
      <c r="E19" s="3">
        <v>2055.0</v>
      </c>
      <c r="F19" s="3">
        <v>2450.0</v>
      </c>
      <c r="G19" s="3">
        <v>4110.0</v>
      </c>
      <c r="H19" s="3">
        <v>4900.0</v>
      </c>
      <c r="M19" s="7"/>
      <c r="N19" s="7"/>
      <c r="O19" s="7"/>
      <c r="P19" s="7"/>
      <c r="Q19" s="8"/>
      <c r="R19" s="8"/>
      <c r="S19" s="8"/>
      <c r="T19" s="8"/>
      <c r="U19" s="7"/>
    </row>
    <row r="20">
      <c r="A20" s="3" t="s">
        <v>53</v>
      </c>
      <c r="B20" s="9" t="s">
        <v>54</v>
      </c>
      <c r="C20" s="3" t="s">
        <v>41</v>
      </c>
      <c r="D20" s="3" t="s">
        <v>11</v>
      </c>
      <c r="E20" s="3">
        <v>2108.0</v>
      </c>
      <c r="F20" s="3">
        <v>2293.0</v>
      </c>
      <c r="G20" s="3">
        <v>4216.0</v>
      </c>
      <c r="H20" s="3">
        <v>4586.0</v>
      </c>
      <c r="M20" s="7"/>
      <c r="N20" s="7"/>
      <c r="O20" s="7"/>
      <c r="P20" s="7"/>
      <c r="Q20" s="8"/>
      <c r="R20" s="8"/>
      <c r="S20" s="8"/>
      <c r="T20" s="8"/>
      <c r="U20" s="7"/>
    </row>
    <row r="21">
      <c r="A21" s="3" t="s">
        <v>55</v>
      </c>
      <c r="B21" s="9" t="s">
        <v>54</v>
      </c>
      <c r="C21" s="3" t="s">
        <v>10</v>
      </c>
      <c r="D21" s="3" t="s">
        <v>11</v>
      </c>
      <c r="E21" s="3">
        <v>2110.0</v>
      </c>
      <c r="F21" s="3">
        <v>2199.0</v>
      </c>
      <c r="G21" s="3">
        <v>4220.0</v>
      </c>
      <c r="H21" s="3">
        <v>4398.0</v>
      </c>
    </row>
    <row r="22">
      <c r="A22" s="3" t="s">
        <v>67</v>
      </c>
      <c r="B22" s="7" t="s">
        <v>54</v>
      </c>
      <c r="C22" s="3" t="s">
        <v>10</v>
      </c>
      <c r="D22" s="3" t="s">
        <v>11</v>
      </c>
      <c r="E22" s="3">
        <v>2154.0</v>
      </c>
      <c r="F22" s="3">
        <v>2636.0</v>
      </c>
      <c r="G22" s="3">
        <v>4308.0</v>
      </c>
      <c r="H22" s="3">
        <v>5272.0</v>
      </c>
    </row>
    <row r="23">
      <c r="A23" s="3" t="s">
        <v>58</v>
      </c>
      <c r="B23" s="9" t="s">
        <v>59</v>
      </c>
      <c r="C23" s="3" t="s">
        <v>10</v>
      </c>
      <c r="D23" s="3" t="s">
        <v>11</v>
      </c>
      <c r="E23" s="3">
        <v>2115.0</v>
      </c>
      <c r="F23" s="3">
        <v>3333.0</v>
      </c>
      <c r="G23" s="3">
        <v>4230.0</v>
      </c>
      <c r="H23" s="3">
        <v>6666.0</v>
      </c>
      <c r="M23" s="7"/>
      <c r="N23" s="7"/>
      <c r="O23" s="7"/>
      <c r="P23" s="7"/>
      <c r="Q23" s="8"/>
      <c r="R23" s="8"/>
      <c r="S23" s="8"/>
      <c r="T23" s="8"/>
      <c r="U23" s="7"/>
    </row>
    <row r="24">
      <c r="A24" s="3" t="s">
        <v>35</v>
      </c>
      <c r="B24" s="9" t="s">
        <v>16</v>
      </c>
      <c r="C24" s="3" t="s">
        <v>10</v>
      </c>
      <c r="D24" s="3" t="s">
        <v>11</v>
      </c>
      <c r="E24" s="3">
        <v>2018.0</v>
      </c>
      <c r="F24" s="3">
        <v>2540.0</v>
      </c>
      <c r="G24" s="3">
        <v>4036.0</v>
      </c>
      <c r="H24" s="3">
        <v>5090.0</v>
      </c>
      <c r="M24" s="7"/>
      <c r="N24" s="7"/>
      <c r="O24" s="7"/>
      <c r="P24" s="7"/>
      <c r="Q24" s="7"/>
      <c r="R24" s="7"/>
      <c r="S24" s="7"/>
      <c r="T24" s="7"/>
      <c r="U24" s="7"/>
    </row>
    <row r="25">
      <c r="A25" s="3" t="s">
        <v>50</v>
      </c>
      <c r="B25" s="9" t="s">
        <v>16</v>
      </c>
      <c r="C25" s="3" t="s">
        <v>10</v>
      </c>
      <c r="D25" s="3" t="s">
        <v>11</v>
      </c>
      <c r="E25" s="3">
        <v>2074.0</v>
      </c>
      <c r="F25" s="3">
        <v>2872.0</v>
      </c>
      <c r="G25" s="3">
        <v>4148.0</v>
      </c>
      <c r="H25" s="3">
        <v>5744.0</v>
      </c>
      <c r="M25" s="7"/>
      <c r="N25" s="7"/>
      <c r="O25" s="7"/>
      <c r="P25" s="7"/>
      <c r="Q25" s="7"/>
      <c r="R25" s="7"/>
      <c r="S25" s="7"/>
      <c r="T25" s="7"/>
      <c r="U25" s="7"/>
    </row>
    <row r="26">
      <c r="A26" s="3" t="s">
        <v>133</v>
      </c>
      <c r="B26" s="9" t="s">
        <v>104</v>
      </c>
      <c r="C26" s="3" t="s">
        <v>10</v>
      </c>
      <c r="D26" s="3" t="s">
        <v>11</v>
      </c>
      <c r="E26" s="3" t="s">
        <v>12</v>
      </c>
      <c r="F26" s="3" t="s">
        <v>12</v>
      </c>
      <c r="G26" s="3">
        <v>5772.0</v>
      </c>
      <c r="H26" s="3">
        <v>7090.0</v>
      </c>
      <c r="M26" s="7"/>
      <c r="N26" s="7"/>
      <c r="O26" s="7"/>
      <c r="P26" s="7"/>
      <c r="Q26" s="8"/>
      <c r="R26" s="8"/>
      <c r="S26" s="8"/>
      <c r="T26" s="8"/>
      <c r="U26" s="7"/>
    </row>
    <row r="27">
      <c r="A27" s="3" t="s">
        <v>18</v>
      </c>
      <c r="B27" s="7" t="s">
        <v>19</v>
      </c>
      <c r="C27" s="3" t="s">
        <v>10</v>
      </c>
      <c r="D27" s="3" t="s">
        <v>11</v>
      </c>
      <c r="E27" s="3" t="s">
        <v>12</v>
      </c>
      <c r="F27" s="3" t="s">
        <v>12</v>
      </c>
      <c r="G27" s="3">
        <v>3456.0</v>
      </c>
      <c r="H27" s="3">
        <v>5894.0</v>
      </c>
      <c r="M27" s="7"/>
      <c r="N27" s="7"/>
      <c r="O27" s="7"/>
      <c r="P27" s="7"/>
      <c r="Q27" s="8"/>
      <c r="R27" s="8"/>
      <c r="S27" s="8"/>
      <c r="T27" s="8"/>
      <c r="U27" s="7"/>
    </row>
    <row r="28">
      <c r="A28" s="3" t="s">
        <v>36</v>
      </c>
      <c r="B28" s="9" t="s">
        <v>37</v>
      </c>
      <c r="C28" s="3" t="s">
        <v>10</v>
      </c>
      <c r="D28" s="3" t="s">
        <v>11</v>
      </c>
      <c r="E28" s="3">
        <v>2022.5</v>
      </c>
      <c r="F28" s="3">
        <v>2245.0</v>
      </c>
      <c r="G28" s="3">
        <v>4045.0</v>
      </c>
      <c r="H28" s="3">
        <v>4490.0</v>
      </c>
      <c r="M28" s="7"/>
      <c r="N28" s="7"/>
      <c r="O28" s="7"/>
      <c r="P28" s="7"/>
      <c r="Q28" s="8"/>
      <c r="R28" s="8"/>
      <c r="S28" s="8"/>
      <c r="T28" s="8"/>
      <c r="U28" s="7"/>
    </row>
    <row r="29">
      <c r="A29" s="3" t="s">
        <v>80</v>
      </c>
      <c r="B29" s="9" t="s">
        <v>81</v>
      </c>
      <c r="C29" s="3" t="s">
        <v>10</v>
      </c>
      <c r="D29" s="3" t="s">
        <v>11</v>
      </c>
      <c r="E29" s="3">
        <v>2382.0</v>
      </c>
      <c r="F29" s="3">
        <v>2450.0</v>
      </c>
      <c r="G29" s="3">
        <v>4766.0</v>
      </c>
      <c r="H29" s="3">
        <v>4900.0</v>
      </c>
      <c r="M29" s="7"/>
      <c r="N29" s="7"/>
      <c r="O29" s="7"/>
      <c r="P29" s="7"/>
      <c r="Q29" s="8"/>
      <c r="R29" s="8"/>
      <c r="S29" s="8"/>
      <c r="T29" s="8"/>
      <c r="U29" s="7"/>
    </row>
    <row r="30">
      <c r="A30" s="3" t="s">
        <v>42</v>
      </c>
      <c r="B30" s="9" t="s">
        <v>43</v>
      </c>
      <c r="C30" s="3" t="s">
        <v>10</v>
      </c>
      <c r="D30" s="3" t="s">
        <v>11</v>
      </c>
      <c r="E30" s="3">
        <v>2045.0</v>
      </c>
      <c r="F30" s="3">
        <v>3042.0</v>
      </c>
      <c r="G30" s="3">
        <v>4090.0</v>
      </c>
      <c r="H30" s="3">
        <v>6084.0</v>
      </c>
      <c r="M30" s="7"/>
      <c r="N30" s="7"/>
      <c r="O30" s="7"/>
      <c r="P30" s="7"/>
      <c r="Q30" s="8"/>
      <c r="R30" s="8"/>
      <c r="S30" s="8"/>
      <c r="T30" s="8"/>
      <c r="U30" s="7"/>
    </row>
    <row r="31">
      <c r="A31" s="3" t="s">
        <v>62</v>
      </c>
      <c r="B31" s="9" t="s">
        <v>63</v>
      </c>
      <c r="C31" s="3" t="s">
        <v>10</v>
      </c>
      <c r="D31" s="3" t="s">
        <v>11</v>
      </c>
      <c r="E31" s="3">
        <v>2100.0</v>
      </c>
      <c r="F31" s="3">
        <v>2200.0</v>
      </c>
      <c r="G31" s="3">
        <v>4300.0</v>
      </c>
      <c r="H31" s="3">
        <v>4400.0</v>
      </c>
      <c r="M31" s="7"/>
      <c r="N31" s="7"/>
      <c r="O31" s="7"/>
      <c r="P31" s="7"/>
      <c r="Q31" s="8"/>
      <c r="R31" s="8"/>
      <c r="S31" s="8"/>
      <c r="T31" s="8"/>
      <c r="U31" s="7"/>
    </row>
    <row r="32">
      <c r="A32" s="3" t="s">
        <v>182</v>
      </c>
      <c r="B32" s="3" t="s">
        <v>183</v>
      </c>
      <c r="C32" s="3" t="s">
        <v>10</v>
      </c>
      <c r="D32" s="3" t="s">
        <v>11</v>
      </c>
      <c r="E32" s="3">
        <v>3430.0</v>
      </c>
      <c r="F32" s="3">
        <v>3780.0</v>
      </c>
      <c r="G32" s="3">
        <v>6860.0</v>
      </c>
      <c r="H32" s="3">
        <v>7560.0</v>
      </c>
      <c r="M32" s="7"/>
      <c r="N32" s="7"/>
      <c r="O32" s="7"/>
      <c r="P32" s="7"/>
      <c r="Q32" s="8"/>
      <c r="R32" s="8"/>
      <c r="S32" s="8"/>
      <c r="T32" s="8"/>
      <c r="U32" s="7"/>
    </row>
    <row r="33">
      <c r="A33" s="3" t="s">
        <v>143</v>
      </c>
      <c r="B33" s="3" t="s">
        <v>144</v>
      </c>
      <c r="C33" s="3" t="s">
        <v>10</v>
      </c>
      <c r="D33" s="3" t="s">
        <v>11</v>
      </c>
      <c r="E33" s="3">
        <v>3018.0</v>
      </c>
      <c r="F33" s="3">
        <v>3358.0</v>
      </c>
      <c r="G33" s="3">
        <v>6036.0</v>
      </c>
      <c r="H33" s="3">
        <v>6716.0</v>
      </c>
      <c r="M33" s="7"/>
      <c r="N33" s="7"/>
      <c r="O33" s="7"/>
      <c r="P33" s="7"/>
      <c r="Q33" s="8"/>
      <c r="R33" s="8"/>
      <c r="S33" s="8"/>
      <c r="T33" s="8"/>
      <c r="U33" s="7"/>
    </row>
    <row r="34">
      <c r="A34" s="3" t="s">
        <v>184</v>
      </c>
      <c r="B34" s="9" t="s">
        <v>185</v>
      </c>
      <c r="C34" s="3" t="s">
        <v>10</v>
      </c>
      <c r="D34" s="3" t="s">
        <v>11</v>
      </c>
      <c r="E34" s="3">
        <v>3464.0</v>
      </c>
      <c r="F34" s="3">
        <v>4075.0</v>
      </c>
      <c r="G34" s="3">
        <v>6928.0</v>
      </c>
      <c r="H34" s="3">
        <v>8150.0</v>
      </c>
      <c r="M34" s="7"/>
      <c r="N34" s="7"/>
      <c r="O34" s="7"/>
      <c r="P34" s="7"/>
      <c r="Q34" s="8"/>
      <c r="R34" s="8"/>
      <c r="S34" s="8"/>
      <c r="T34" s="8"/>
      <c r="U34" s="7"/>
    </row>
    <row r="35">
      <c r="A35" s="3" t="s">
        <v>131</v>
      </c>
      <c r="B35" s="9" t="s">
        <v>132</v>
      </c>
      <c r="C35" s="3" t="s">
        <v>10</v>
      </c>
      <c r="D35" s="3" t="s">
        <v>11</v>
      </c>
      <c r="E35" s="3">
        <v>2883.0</v>
      </c>
      <c r="F35" s="3">
        <v>3158.0</v>
      </c>
      <c r="G35" s="3">
        <v>5766.0</v>
      </c>
      <c r="H35" s="3">
        <v>6316.0</v>
      </c>
      <c r="M35" s="7"/>
      <c r="N35" s="7"/>
      <c r="O35" s="7"/>
      <c r="P35" s="7"/>
      <c r="Q35" s="8"/>
      <c r="R35" s="8"/>
      <c r="S35" s="8"/>
      <c r="T35" s="8"/>
      <c r="U35" s="7"/>
    </row>
    <row r="36">
      <c r="A36" s="3" t="s">
        <v>179</v>
      </c>
      <c r="B36" s="9" t="s">
        <v>180</v>
      </c>
      <c r="C36" s="3" t="s">
        <v>10</v>
      </c>
      <c r="D36" s="3" t="s">
        <v>11</v>
      </c>
      <c r="E36" s="3">
        <v>3415.0</v>
      </c>
      <c r="F36" s="3">
        <v>3765.0</v>
      </c>
      <c r="G36" s="3">
        <v>6830.0</v>
      </c>
      <c r="H36" s="3">
        <v>7530.0</v>
      </c>
      <c r="M36" s="7"/>
      <c r="N36" s="7"/>
      <c r="O36" s="7"/>
      <c r="P36" s="7"/>
      <c r="Q36" s="8"/>
      <c r="R36" s="8"/>
      <c r="S36" s="8"/>
      <c r="T36" s="8"/>
      <c r="U36" s="7"/>
    </row>
    <row r="37">
      <c r="A37" s="3" t="s">
        <v>68</v>
      </c>
      <c r="B37" s="9" t="s">
        <v>69</v>
      </c>
      <c r="C37" s="3" t="s">
        <v>10</v>
      </c>
      <c r="D37" s="3" t="s">
        <v>11</v>
      </c>
      <c r="E37" s="3">
        <v>2198.0</v>
      </c>
      <c r="F37" s="3">
        <v>3745.0</v>
      </c>
      <c r="G37" s="3">
        <v>4396.0</v>
      </c>
      <c r="H37" s="3">
        <v>7490.0</v>
      </c>
    </row>
    <row r="38">
      <c r="A38" s="3" t="s">
        <v>75</v>
      </c>
      <c r="B38" s="9" t="s">
        <v>76</v>
      </c>
      <c r="C38" s="3" t="s">
        <v>10</v>
      </c>
      <c r="D38" s="3" t="s">
        <v>11</v>
      </c>
      <c r="E38" s="3">
        <v>2256.0</v>
      </c>
      <c r="F38" s="3">
        <v>3500.0</v>
      </c>
      <c r="G38" s="3">
        <v>4512.0</v>
      </c>
      <c r="H38" s="3">
        <v>7000.0</v>
      </c>
      <c r="M38" s="7"/>
      <c r="N38" s="7"/>
      <c r="O38" s="7"/>
      <c r="P38" s="7"/>
      <c r="Q38" s="8"/>
      <c r="R38" s="8"/>
      <c r="S38" s="8"/>
      <c r="T38" s="8"/>
      <c r="U38" s="7"/>
    </row>
    <row r="39">
      <c r="A39" s="3" t="s">
        <v>151</v>
      </c>
      <c r="B39" s="9" t="s">
        <v>147</v>
      </c>
      <c r="C39" s="3" t="s">
        <v>10</v>
      </c>
      <c r="D39" s="3" t="s">
        <v>11</v>
      </c>
      <c r="E39" s="3">
        <v>3127.0</v>
      </c>
      <c r="F39" s="3">
        <v>3765.0</v>
      </c>
      <c r="G39" s="3">
        <v>6254.0</v>
      </c>
      <c r="H39" s="3">
        <v>7530.0</v>
      </c>
      <c r="M39" s="7"/>
      <c r="N39" s="7"/>
      <c r="O39" s="7"/>
      <c r="P39" s="7"/>
      <c r="Q39" s="7"/>
      <c r="R39" s="7"/>
      <c r="S39" s="7"/>
      <c r="T39" s="8"/>
      <c r="U39" s="7"/>
    </row>
    <row r="40">
      <c r="A40" s="3" t="s">
        <v>116</v>
      </c>
      <c r="B40" s="9" t="s">
        <v>57</v>
      </c>
      <c r="C40" s="3" t="s">
        <v>10</v>
      </c>
      <c r="D40" s="3" t="s">
        <v>11</v>
      </c>
      <c r="E40" s="3">
        <v>2725.0</v>
      </c>
      <c r="F40" s="3">
        <v>3210.0</v>
      </c>
      <c r="G40" s="3">
        <v>5450.0</v>
      </c>
      <c r="H40" s="3">
        <v>6420.0</v>
      </c>
      <c r="M40" s="7"/>
      <c r="N40" s="7"/>
      <c r="O40" s="7"/>
      <c r="P40" s="7"/>
      <c r="Q40" s="7"/>
      <c r="R40" s="7"/>
      <c r="S40" s="7"/>
      <c r="T40" s="8"/>
      <c r="U40" s="7"/>
    </row>
    <row r="41">
      <c r="A41" s="3" t="s">
        <v>95</v>
      </c>
      <c r="B41" s="9" t="s">
        <v>96</v>
      </c>
      <c r="C41" s="3" t="s">
        <v>10</v>
      </c>
      <c r="D41" s="3" t="s">
        <v>11</v>
      </c>
      <c r="E41" s="3">
        <v>2497.0</v>
      </c>
      <c r="F41" s="3">
        <v>3235.0</v>
      </c>
      <c r="G41" s="3">
        <v>4997.0</v>
      </c>
      <c r="H41" s="3">
        <v>6470.0</v>
      </c>
      <c r="M41" s="7"/>
      <c r="N41" s="7"/>
      <c r="O41" s="7"/>
      <c r="P41" s="7"/>
      <c r="Q41" s="8"/>
      <c r="R41" s="8"/>
      <c r="S41" s="8"/>
      <c r="T41" s="8"/>
      <c r="U41" s="7"/>
    </row>
    <row r="42">
      <c r="A42" s="3" t="s">
        <v>129</v>
      </c>
      <c r="B42" s="9" t="s">
        <v>96</v>
      </c>
      <c r="C42" s="3" t="s">
        <v>10</v>
      </c>
      <c r="D42" s="3" t="s">
        <v>11</v>
      </c>
      <c r="E42" s="3" t="s">
        <v>12</v>
      </c>
      <c r="F42" s="3" t="s">
        <v>12</v>
      </c>
      <c r="G42" s="3">
        <v>5700.0</v>
      </c>
      <c r="H42" s="3">
        <v>7200.0</v>
      </c>
    </row>
    <row r="43">
      <c r="A43" s="3" t="s">
        <v>109</v>
      </c>
      <c r="B43" s="9" t="s">
        <v>31</v>
      </c>
      <c r="C43" s="3" t="s">
        <v>10</v>
      </c>
      <c r="D43" s="3" t="s">
        <v>11</v>
      </c>
      <c r="E43" s="3">
        <v>2679.0</v>
      </c>
      <c r="F43" s="3">
        <v>2879.0</v>
      </c>
      <c r="G43" s="3">
        <v>5358.0</v>
      </c>
      <c r="H43" s="3">
        <v>5758.0</v>
      </c>
    </row>
    <row r="44">
      <c r="A44" s="3" t="s">
        <v>158</v>
      </c>
      <c r="B44" s="7" t="s">
        <v>115</v>
      </c>
      <c r="C44" s="3" t="s">
        <v>10</v>
      </c>
      <c r="D44" s="3" t="s">
        <v>11</v>
      </c>
      <c r="E44" s="3">
        <v>3174.0</v>
      </c>
      <c r="F44" s="3">
        <v>3521.0</v>
      </c>
      <c r="G44" s="3">
        <v>6348.0</v>
      </c>
      <c r="H44" s="3">
        <v>7042.0</v>
      </c>
    </row>
    <row r="45">
      <c r="A45" s="3" t="s">
        <v>114</v>
      </c>
      <c r="B45" s="9" t="s">
        <v>115</v>
      </c>
      <c r="C45" s="3" t="s">
        <v>10</v>
      </c>
      <c r="D45" s="3" t="s">
        <v>11</v>
      </c>
      <c r="E45" s="3">
        <v>2722.0</v>
      </c>
      <c r="F45" s="3">
        <v>2846.0</v>
      </c>
      <c r="G45" s="3">
        <v>5444.0</v>
      </c>
      <c r="H45" s="3">
        <v>10888.0</v>
      </c>
    </row>
    <row r="46">
      <c r="A46" s="3" t="s">
        <v>64</v>
      </c>
      <c r="B46" s="9" t="s">
        <v>34</v>
      </c>
      <c r="C46" s="3" t="s">
        <v>10</v>
      </c>
      <c r="D46" s="3" t="s">
        <v>11</v>
      </c>
      <c r="E46" s="3">
        <v>2300.0</v>
      </c>
      <c r="F46" s="3">
        <v>2600.0</v>
      </c>
      <c r="G46" s="3">
        <v>4300.0</v>
      </c>
      <c r="H46" s="3">
        <v>5200.0</v>
      </c>
      <c r="M46" s="7"/>
      <c r="N46" s="7"/>
      <c r="O46" s="7"/>
      <c r="P46" s="7"/>
      <c r="Q46" s="8"/>
      <c r="R46" s="8"/>
      <c r="S46" s="8"/>
      <c r="T46" s="8"/>
      <c r="U46" s="7"/>
    </row>
    <row r="47">
      <c r="A47" s="3" t="s">
        <v>153</v>
      </c>
      <c r="B47" s="9" t="s">
        <v>149</v>
      </c>
      <c r="C47" s="3" t="s">
        <v>10</v>
      </c>
      <c r="D47" s="3" t="s">
        <v>11</v>
      </c>
      <c r="E47" s="3">
        <v>3150.0</v>
      </c>
      <c r="F47" s="3">
        <v>3580.0</v>
      </c>
      <c r="G47" s="3">
        <v>6300.0</v>
      </c>
      <c r="H47" s="3">
        <v>7160.0</v>
      </c>
    </row>
    <row r="48">
      <c r="A48" s="3" t="s">
        <v>164</v>
      </c>
      <c r="B48" s="9" t="s">
        <v>149</v>
      </c>
      <c r="C48" s="3" t="s">
        <v>10</v>
      </c>
      <c r="D48" s="3" t="s">
        <v>11</v>
      </c>
      <c r="E48" s="3">
        <v>3203.0</v>
      </c>
      <c r="F48" s="3">
        <v>3432.0</v>
      </c>
      <c r="G48" s="3">
        <v>6406.0</v>
      </c>
      <c r="H48" s="3">
        <v>6864.0</v>
      </c>
    </row>
    <row r="49">
      <c r="A49" s="3" t="s">
        <v>166</v>
      </c>
      <c r="B49" s="9" t="s">
        <v>167</v>
      </c>
      <c r="C49" s="3" t="s">
        <v>41</v>
      </c>
      <c r="D49" s="3" t="s">
        <v>11</v>
      </c>
      <c r="E49" s="3">
        <v>3222.0</v>
      </c>
      <c r="F49" s="3">
        <v>3222.0</v>
      </c>
      <c r="G49" s="3">
        <v>6444.0</v>
      </c>
      <c r="H49" s="3">
        <v>6444.0</v>
      </c>
    </row>
    <row r="50">
      <c r="A50" s="3" t="s">
        <v>136</v>
      </c>
      <c r="B50" s="9" t="s">
        <v>102</v>
      </c>
      <c r="C50" s="3" t="s">
        <v>10</v>
      </c>
      <c r="D50" s="3" t="s">
        <v>11</v>
      </c>
      <c r="E50" s="3">
        <v>2904.0</v>
      </c>
      <c r="F50" s="3">
        <v>3192.0</v>
      </c>
      <c r="G50" s="3">
        <v>5808.0</v>
      </c>
      <c r="H50" s="3">
        <v>6384.0</v>
      </c>
    </row>
    <row r="51">
      <c r="A51" s="3" t="s">
        <v>120</v>
      </c>
      <c r="B51" s="3" t="s">
        <v>121</v>
      </c>
      <c r="C51" s="3" t="s">
        <v>10</v>
      </c>
      <c r="D51" s="3" t="s">
        <v>11</v>
      </c>
      <c r="E51" s="3">
        <v>2785.0</v>
      </c>
      <c r="F51" s="3">
        <v>3285.0</v>
      </c>
      <c r="G51" s="3">
        <v>5570.0</v>
      </c>
      <c r="H51" s="3">
        <v>6570.0</v>
      </c>
    </row>
    <row r="52">
      <c r="A52" s="3" t="s">
        <v>157</v>
      </c>
      <c r="B52" s="7" t="s">
        <v>139</v>
      </c>
      <c r="C52" s="3" t="s">
        <v>10</v>
      </c>
      <c r="D52" s="3" t="s">
        <v>11</v>
      </c>
      <c r="E52" s="3">
        <v>3165.0</v>
      </c>
      <c r="F52" s="3">
        <v>3465.0</v>
      </c>
      <c r="G52" s="3">
        <v>6330.0</v>
      </c>
      <c r="H52" s="3">
        <v>6930.0</v>
      </c>
    </row>
    <row r="53">
      <c r="A53" s="3" t="s">
        <v>8</v>
      </c>
      <c r="B53" s="3" t="s">
        <v>9</v>
      </c>
      <c r="C53" s="3" t="s">
        <v>10</v>
      </c>
      <c r="D53" s="3" t="s">
        <v>11</v>
      </c>
      <c r="E53" s="3" t="s">
        <v>12</v>
      </c>
      <c r="F53" s="3" t="s">
        <v>12</v>
      </c>
      <c r="G53" s="3">
        <v>3000.0</v>
      </c>
      <c r="H53" s="3">
        <v>4800.0</v>
      </c>
      <c r="M53" s="7"/>
      <c r="N53" s="7"/>
      <c r="O53" s="7"/>
      <c r="P53" s="7"/>
      <c r="Q53" s="8"/>
      <c r="R53" s="8"/>
      <c r="S53" s="8"/>
      <c r="T53" s="8"/>
      <c r="U53" s="7"/>
    </row>
    <row r="54">
      <c r="A54" s="3" t="s">
        <v>70</v>
      </c>
      <c r="B54" s="3" t="s">
        <v>27</v>
      </c>
      <c r="C54" s="3" t="s">
        <v>10</v>
      </c>
      <c r="D54" s="3" t="s">
        <v>11</v>
      </c>
      <c r="E54" s="3">
        <v>2200.0</v>
      </c>
      <c r="F54" s="16">
        <v>2375.0</v>
      </c>
      <c r="G54" s="3">
        <v>4400.0</v>
      </c>
      <c r="H54" s="3">
        <v>4750.0</v>
      </c>
    </row>
    <row r="55">
      <c r="A55" s="3" t="s">
        <v>32</v>
      </c>
      <c r="B55" s="9" t="s">
        <v>27</v>
      </c>
      <c r="C55" s="3" t="s">
        <v>10</v>
      </c>
      <c r="D55" s="3" t="s">
        <v>11</v>
      </c>
      <c r="E55" s="3">
        <v>1963.0</v>
      </c>
      <c r="F55" s="3">
        <v>2677.0</v>
      </c>
      <c r="G55" s="3">
        <v>3926.0</v>
      </c>
      <c r="H55" s="3">
        <v>5354.0</v>
      </c>
    </row>
    <row r="56">
      <c r="A56" s="3" t="s">
        <v>123</v>
      </c>
      <c r="B56" s="9" t="s">
        <v>124</v>
      </c>
      <c r="C56" s="3" t="s">
        <v>10</v>
      </c>
      <c r="D56" s="3" t="s">
        <v>11</v>
      </c>
      <c r="E56" s="3">
        <v>2800.0</v>
      </c>
      <c r="F56" s="3">
        <v>3200.0</v>
      </c>
      <c r="G56" s="3">
        <v>5600.0</v>
      </c>
      <c r="H56" s="3">
        <v>6400.0</v>
      </c>
      <c r="M56" s="7"/>
      <c r="N56" s="7"/>
      <c r="O56" s="7"/>
      <c r="P56" s="7"/>
      <c r="Q56" s="8"/>
      <c r="R56" s="8"/>
      <c r="S56" s="8"/>
      <c r="T56" s="8"/>
      <c r="U56" s="7"/>
    </row>
    <row r="57">
      <c r="A57" s="3" t="s">
        <v>122</v>
      </c>
      <c r="B57" s="3" t="s">
        <v>98</v>
      </c>
      <c r="C57" s="3" t="s">
        <v>10</v>
      </c>
      <c r="D57" s="3" t="s">
        <v>11</v>
      </c>
      <c r="E57" s="3">
        <v>2789.0</v>
      </c>
      <c r="F57" s="3">
        <v>2835.0</v>
      </c>
      <c r="G57" s="3">
        <v>5578.0</v>
      </c>
      <c r="H57" s="3">
        <v>5670.0</v>
      </c>
      <c r="M57" s="7"/>
      <c r="N57" s="7"/>
      <c r="O57" s="7"/>
      <c r="P57" s="7"/>
      <c r="Q57" s="8"/>
      <c r="R57" s="8"/>
      <c r="S57" s="8"/>
      <c r="T57" s="8"/>
      <c r="U57" s="7"/>
    </row>
    <row r="58">
      <c r="A58" s="3" t="s">
        <v>97</v>
      </c>
      <c r="B58" s="3" t="s">
        <v>98</v>
      </c>
      <c r="C58" s="3" t="s">
        <v>10</v>
      </c>
      <c r="D58" s="3" t="s">
        <v>11</v>
      </c>
      <c r="E58" s="3">
        <v>2538.0</v>
      </c>
      <c r="F58" s="3">
        <v>2738.0</v>
      </c>
      <c r="G58" s="3">
        <v>5076.0</v>
      </c>
      <c r="H58" s="3">
        <v>5476.0</v>
      </c>
      <c r="M58" s="7"/>
      <c r="N58" s="7"/>
      <c r="O58" s="7"/>
      <c r="P58" s="7"/>
      <c r="Q58" s="8"/>
      <c r="R58" s="8"/>
      <c r="S58" s="8"/>
      <c r="T58" s="8"/>
      <c r="U58" s="7"/>
    </row>
    <row r="59">
      <c r="A59" s="3" t="s">
        <v>24</v>
      </c>
      <c r="B59" s="3" t="s">
        <v>25</v>
      </c>
      <c r="C59" s="3" t="s">
        <v>10</v>
      </c>
      <c r="D59" s="3" t="s">
        <v>11</v>
      </c>
      <c r="E59" s="3">
        <v>1784.0</v>
      </c>
      <c r="F59" s="3">
        <v>2332.0</v>
      </c>
      <c r="G59" s="3">
        <v>3568.0</v>
      </c>
      <c r="H59" s="3">
        <v>4664.0</v>
      </c>
      <c r="M59" s="7"/>
      <c r="N59" s="7"/>
      <c r="O59" s="7"/>
      <c r="P59" s="7"/>
      <c r="Q59" s="8"/>
      <c r="R59" s="8"/>
      <c r="S59" s="18"/>
      <c r="T59" s="18"/>
      <c r="U59" s="7"/>
    </row>
    <row r="60">
      <c r="A60" s="3" t="s">
        <v>60</v>
      </c>
      <c r="B60" s="3" t="s">
        <v>25</v>
      </c>
      <c r="C60" s="3" t="s">
        <v>10</v>
      </c>
      <c r="D60" s="3" t="s">
        <v>11</v>
      </c>
      <c r="E60" s="3">
        <v>2140.0</v>
      </c>
      <c r="F60" s="3">
        <v>2393.0</v>
      </c>
      <c r="G60" s="3">
        <v>4280.0</v>
      </c>
      <c r="H60" s="3">
        <v>4786.0</v>
      </c>
      <c r="M60" s="7"/>
      <c r="N60" s="7"/>
      <c r="O60" s="7"/>
      <c r="P60" s="7"/>
      <c r="Q60" s="8"/>
      <c r="R60" s="8"/>
      <c r="S60" s="18"/>
      <c r="T60" s="18"/>
      <c r="U60" s="7"/>
    </row>
    <row r="61">
      <c r="A61" s="3" t="s">
        <v>94</v>
      </c>
      <c r="B61" s="3" t="s">
        <v>52</v>
      </c>
      <c r="C61" s="3" t="s">
        <v>10</v>
      </c>
      <c r="D61" s="3" t="s">
        <v>11</v>
      </c>
      <c r="E61" s="3">
        <v>2493.0</v>
      </c>
      <c r="F61" s="3">
        <v>2492.0</v>
      </c>
      <c r="G61" s="3">
        <v>4985.0</v>
      </c>
      <c r="H61" s="3">
        <v>4985.0</v>
      </c>
      <c r="M61" s="7"/>
      <c r="N61" s="7"/>
      <c r="O61" s="7"/>
      <c r="P61" s="7"/>
      <c r="Q61" s="8"/>
      <c r="R61" s="8"/>
      <c r="S61" s="8"/>
      <c r="T61" s="8"/>
      <c r="U61" s="7"/>
    </row>
    <row r="62">
      <c r="A62" s="10" t="s">
        <v>51</v>
      </c>
      <c r="B62" s="11" t="s">
        <v>52</v>
      </c>
      <c r="C62" s="10" t="s">
        <v>10</v>
      </c>
      <c r="D62" s="10" t="s">
        <v>11</v>
      </c>
      <c r="E62" s="10">
        <v>2075.0</v>
      </c>
      <c r="F62" s="10">
        <v>2430.0</v>
      </c>
      <c r="G62" s="12">
        <v>4150.0</v>
      </c>
      <c r="H62" s="12">
        <v>4860.0</v>
      </c>
      <c r="M62" s="7"/>
      <c r="N62" s="7"/>
      <c r="O62" s="7"/>
      <c r="P62" s="7"/>
      <c r="Q62" s="8"/>
      <c r="R62" s="8"/>
      <c r="S62" s="8"/>
      <c r="T62" s="8"/>
      <c r="U62" s="7"/>
    </row>
    <row r="63">
      <c r="A63" s="3" t="s">
        <v>108</v>
      </c>
      <c r="B63" s="3" t="s">
        <v>106</v>
      </c>
      <c r="C63" s="3" t="s">
        <v>10</v>
      </c>
      <c r="D63" s="3" t="s">
        <v>11</v>
      </c>
      <c r="E63" s="3">
        <v>2650.0</v>
      </c>
      <c r="F63" s="3">
        <v>2962.0</v>
      </c>
      <c r="G63" s="3">
        <v>5300.0</v>
      </c>
      <c r="H63" s="3">
        <v>5924.0</v>
      </c>
      <c r="M63" s="7"/>
      <c r="N63" s="7"/>
      <c r="O63" s="7"/>
      <c r="P63" s="7"/>
      <c r="Q63" s="8"/>
      <c r="R63" s="8"/>
      <c r="S63" s="8"/>
      <c r="T63" s="8"/>
      <c r="U63" s="7"/>
    </row>
    <row r="64">
      <c r="A64" s="3" t="s">
        <v>105</v>
      </c>
      <c r="B64" s="3" t="s">
        <v>106</v>
      </c>
      <c r="C64" s="3" t="s">
        <v>10</v>
      </c>
      <c r="D64" s="3" t="s">
        <v>11</v>
      </c>
      <c r="E64" s="3">
        <v>2615.0</v>
      </c>
      <c r="F64" s="3">
        <v>3425.0</v>
      </c>
      <c r="G64" s="3">
        <v>5230.0</v>
      </c>
      <c r="H64" s="3">
        <v>6850.0</v>
      </c>
      <c r="M64" s="7"/>
      <c r="N64" s="7"/>
      <c r="O64" s="7"/>
      <c r="P64" s="7"/>
      <c r="Q64" s="7"/>
      <c r="R64" s="7"/>
      <c r="S64" s="8"/>
      <c r="T64" s="8"/>
      <c r="U64" s="7"/>
    </row>
    <row r="65">
      <c r="A65" s="3" t="s">
        <v>22</v>
      </c>
      <c r="B65" s="7" t="s">
        <v>23</v>
      </c>
      <c r="C65" s="3" t="s">
        <v>10</v>
      </c>
      <c r="D65" s="3" t="s">
        <v>11</v>
      </c>
      <c r="E65" s="3">
        <v>1775.0</v>
      </c>
      <c r="F65" s="3">
        <v>2600.0</v>
      </c>
      <c r="G65" s="3">
        <v>3550.0</v>
      </c>
      <c r="H65" s="3">
        <v>5200.0</v>
      </c>
      <c r="M65" s="7"/>
      <c r="N65" s="7"/>
      <c r="O65" s="7"/>
      <c r="P65" s="7"/>
      <c r="Q65" s="7"/>
      <c r="R65" s="7"/>
      <c r="S65" s="8"/>
      <c r="T65" s="8"/>
      <c r="U65" s="7"/>
    </row>
    <row r="66">
      <c r="A66" s="3" t="s">
        <v>137</v>
      </c>
      <c r="B66" s="3" t="s">
        <v>23</v>
      </c>
      <c r="C66" s="3" t="s">
        <v>10</v>
      </c>
      <c r="D66" s="3" t="s">
        <v>11</v>
      </c>
      <c r="E66" s="3" t="s">
        <v>12</v>
      </c>
      <c r="F66" s="3" t="s">
        <v>12</v>
      </c>
      <c r="G66" s="3">
        <v>5870.0</v>
      </c>
      <c r="H66" s="3">
        <v>6642.0</v>
      </c>
      <c r="M66" s="7"/>
      <c r="N66" s="7"/>
      <c r="O66" s="7"/>
      <c r="P66" s="7"/>
      <c r="Q66" s="7"/>
      <c r="R66" s="7"/>
      <c r="S66" s="8"/>
      <c r="T66" s="8"/>
      <c r="U66" s="7"/>
    </row>
    <row r="67">
      <c r="A67" s="3" t="s">
        <v>99</v>
      </c>
      <c r="B67" s="3" t="s">
        <v>91</v>
      </c>
      <c r="C67" s="3" t="s">
        <v>10</v>
      </c>
      <c r="D67" s="3" t="s">
        <v>11</v>
      </c>
      <c r="E67" s="3">
        <v>2548.0</v>
      </c>
      <c r="F67" s="3">
        <v>2753.0</v>
      </c>
      <c r="G67" s="3">
        <v>5096.0</v>
      </c>
      <c r="H67" s="3">
        <v>5506.0</v>
      </c>
      <c r="M67" s="7"/>
      <c r="N67" s="7"/>
      <c r="O67" s="7"/>
      <c r="P67" s="7"/>
      <c r="Q67" s="7"/>
      <c r="R67" s="7"/>
      <c r="S67" s="8"/>
      <c r="T67" s="8"/>
      <c r="U67" s="7"/>
    </row>
    <row r="68">
      <c r="A68" s="3" t="s">
        <v>90</v>
      </c>
      <c r="B68" s="3" t="s">
        <v>91</v>
      </c>
      <c r="C68" s="3" t="s">
        <v>10</v>
      </c>
      <c r="D68" s="3" t="s">
        <v>11</v>
      </c>
      <c r="E68" s="3">
        <v>2446.0</v>
      </c>
      <c r="F68" s="3">
        <v>2733.0</v>
      </c>
      <c r="G68" s="3">
        <v>4892.0</v>
      </c>
      <c r="H68" s="3">
        <v>5466.0</v>
      </c>
      <c r="M68" s="7"/>
      <c r="N68" s="7"/>
      <c r="O68" s="7"/>
      <c r="P68" s="7"/>
      <c r="Q68" s="8"/>
      <c r="R68" s="8"/>
      <c r="S68" s="8"/>
      <c r="T68" s="8"/>
      <c r="U68" s="7"/>
    </row>
    <row r="69">
      <c r="A69" s="3" t="s">
        <v>28</v>
      </c>
      <c r="B69" s="3" t="s">
        <v>29</v>
      </c>
      <c r="C69" s="3" t="s">
        <v>10</v>
      </c>
      <c r="D69" s="3" t="s">
        <v>11</v>
      </c>
      <c r="E69" s="3">
        <v>1858.0</v>
      </c>
      <c r="F69" s="3">
        <v>1930.0</v>
      </c>
      <c r="G69" s="3">
        <v>3716.0</v>
      </c>
      <c r="H69" s="3">
        <v>3860.0</v>
      </c>
      <c r="M69" s="7"/>
      <c r="N69" s="7"/>
      <c r="O69" s="7"/>
      <c r="P69" s="7"/>
      <c r="Q69" s="8"/>
      <c r="R69" s="8"/>
      <c r="S69" s="8"/>
      <c r="T69" s="8"/>
      <c r="U69" s="7"/>
    </row>
    <row r="70">
      <c r="A70" s="3" t="s">
        <v>189</v>
      </c>
      <c r="B70" s="3" t="s">
        <v>29</v>
      </c>
      <c r="C70" s="3" t="s">
        <v>10</v>
      </c>
      <c r="D70" s="3" t="s">
        <v>11</v>
      </c>
      <c r="E70" s="3">
        <v>3570.0</v>
      </c>
      <c r="F70" s="3">
        <v>3570.0</v>
      </c>
      <c r="G70" s="3">
        <v>7140.0</v>
      </c>
      <c r="H70" s="3">
        <v>7140.0</v>
      </c>
      <c r="M70" s="7"/>
      <c r="N70" s="7"/>
      <c r="O70" s="7"/>
      <c r="P70" s="7"/>
      <c r="Q70" s="8"/>
      <c r="R70" s="8"/>
      <c r="S70" s="8"/>
      <c r="T70" s="8"/>
      <c r="U70" s="7"/>
    </row>
    <row r="71">
      <c r="A71" s="3" t="s">
        <v>119</v>
      </c>
      <c r="B71" s="3" t="s">
        <v>66</v>
      </c>
      <c r="C71" s="3" t="s">
        <v>10</v>
      </c>
      <c r="D71" s="3" t="s">
        <v>11</v>
      </c>
      <c r="E71" s="3" t="s">
        <v>12</v>
      </c>
      <c r="F71" s="3" t="s">
        <v>12</v>
      </c>
      <c r="G71" s="3">
        <v>5549.0</v>
      </c>
      <c r="H71" s="3">
        <v>8780.0</v>
      </c>
      <c r="M71" s="7"/>
      <c r="N71" s="7"/>
      <c r="O71" s="7"/>
      <c r="P71" s="7"/>
      <c r="Q71" s="8"/>
      <c r="R71" s="8"/>
      <c r="S71" s="8"/>
      <c r="T71" s="8"/>
      <c r="U71" s="7"/>
    </row>
    <row r="72">
      <c r="A72" s="3" t="s">
        <v>65</v>
      </c>
      <c r="B72" s="3" t="s">
        <v>66</v>
      </c>
      <c r="C72" s="3" t="s">
        <v>10</v>
      </c>
      <c r="D72" s="3" t="s">
        <v>11</v>
      </c>
      <c r="E72" s="3">
        <v>2150.0</v>
      </c>
      <c r="F72" s="3">
        <v>2845.0</v>
      </c>
      <c r="G72" s="3">
        <v>4300.0</v>
      </c>
      <c r="H72" s="3">
        <v>5690.0</v>
      </c>
    </row>
    <row r="73">
      <c r="A73" s="10" t="s">
        <v>142</v>
      </c>
      <c r="B73" s="10" t="s">
        <v>79</v>
      </c>
      <c r="C73" s="10" t="s">
        <v>10</v>
      </c>
      <c r="D73" s="10" t="s">
        <v>11</v>
      </c>
      <c r="E73" s="10">
        <v>3000.0</v>
      </c>
      <c r="F73" s="10">
        <v>3000.0</v>
      </c>
      <c r="G73" s="19">
        <v>6000.0</v>
      </c>
      <c r="H73" s="19">
        <v>6000.0</v>
      </c>
    </row>
    <row r="74">
      <c r="A74" s="3" t="s">
        <v>113</v>
      </c>
      <c r="B74" s="3" t="s">
        <v>79</v>
      </c>
      <c r="C74" s="3" t="s">
        <v>10</v>
      </c>
      <c r="D74" s="3" t="s">
        <v>11</v>
      </c>
      <c r="E74" s="3">
        <v>2706.0</v>
      </c>
      <c r="F74" s="3">
        <v>3113.0</v>
      </c>
      <c r="G74" s="3">
        <v>5412.0</v>
      </c>
      <c r="H74" s="3">
        <v>6226.0</v>
      </c>
      <c r="M74" s="7"/>
      <c r="N74" s="7"/>
      <c r="O74" s="7"/>
      <c r="P74" s="7"/>
      <c r="Q74" s="8"/>
      <c r="R74" s="8"/>
      <c r="S74" s="8"/>
      <c r="T74" s="8"/>
      <c r="U74" s="7"/>
    </row>
    <row r="75">
      <c r="A75" s="3" t="s">
        <v>45</v>
      </c>
      <c r="B75" s="3" t="s">
        <v>46</v>
      </c>
      <c r="C75" s="3" t="s">
        <v>10</v>
      </c>
      <c r="D75" s="3" t="s">
        <v>11</v>
      </c>
      <c r="E75" s="3">
        <v>2050.0</v>
      </c>
      <c r="F75" s="3">
        <v>2900.0</v>
      </c>
      <c r="G75" s="3">
        <v>4100.0</v>
      </c>
      <c r="H75" s="3">
        <v>5800.0</v>
      </c>
      <c r="M75" s="7"/>
      <c r="N75" s="7"/>
      <c r="O75" s="7"/>
      <c r="P75" s="7"/>
      <c r="Q75" s="7"/>
      <c r="R75" s="7"/>
      <c r="S75" s="7"/>
      <c r="T75" s="7"/>
      <c r="U75" s="7"/>
    </row>
    <row r="76">
      <c r="A76" s="16" t="s">
        <v>177</v>
      </c>
      <c r="B76" s="3" t="s">
        <v>21</v>
      </c>
      <c r="C76" s="3" t="s">
        <v>10</v>
      </c>
      <c r="D76" s="3" t="s">
        <v>11</v>
      </c>
      <c r="E76" s="3">
        <v>3345.0</v>
      </c>
      <c r="F76" s="3">
        <v>3825.0</v>
      </c>
      <c r="G76" s="3">
        <v>6690.0</v>
      </c>
      <c r="H76" s="3">
        <v>7650.0</v>
      </c>
      <c r="M76" s="7"/>
      <c r="N76" s="7"/>
      <c r="O76" s="7"/>
      <c r="P76" s="7"/>
      <c r="Q76" s="7"/>
      <c r="R76" s="7"/>
      <c r="S76" s="7"/>
      <c r="T76" s="7"/>
      <c r="U76" s="7"/>
    </row>
    <row r="77">
      <c r="A77" s="3" t="s">
        <v>20</v>
      </c>
      <c r="B77" s="3" t="s">
        <v>21</v>
      </c>
      <c r="C77" s="3" t="s">
        <v>10</v>
      </c>
      <c r="D77" s="3" t="s">
        <v>11</v>
      </c>
      <c r="E77" s="3">
        <v>1734.0</v>
      </c>
      <c r="F77" s="3">
        <v>1734.0</v>
      </c>
      <c r="G77" s="3">
        <v>3468.0</v>
      </c>
      <c r="H77" s="3">
        <v>3468.0</v>
      </c>
      <c r="M77" s="7"/>
      <c r="N77" s="7"/>
      <c r="O77" s="7"/>
      <c r="P77" s="7"/>
      <c r="Q77" s="8"/>
      <c r="R77" s="8"/>
      <c r="S77" s="8"/>
      <c r="T77" s="8"/>
      <c r="U77" s="7"/>
    </row>
    <row r="78">
      <c r="B78" s="9"/>
      <c r="M78" s="7"/>
      <c r="N78" s="7"/>
      <c r="O78" s="7"/>
      <c r="P78" s="7"/>
      <c r="Q78" s="8"/>
      <c r="R78" s="8"/>
      <c r="S78" s="8"/>
      <c r="T78" s="8"/>
      <c r="U78" s="7"/>
    </row>
    <row r="79">
      <c r="B79" s="9"/>
      <c r="M79" s="7"/>
      <c r="N79" s="7"/>
      <c r="O79" s="7"/>
      <c r="P79" s="7"/>
      <c r="Q79" s="8"/>
      <c r="R79" s="8"/>
      <c r="S79" s="8"/>
      <c r="T79" s="8"/>
      <c r="U79" s="7"/>
    </row>
    <row r="80">
      <c r="B80" s="9"/>
      <c r="M80" s="7"/>
      <c r="N80" s="7"/>
      <c r="O80" s="7"/>
      <c r="P80" s="7"/>
      <c r="Q80" s="8"/>
      <c r="R80" s="8"/>
      <c r="S80" s="8"/>
      <c r="T80" s="8"/>
      <c r="U80" s="7"/>
    </row>
    <row r="81">
      <c r="B81" s="9"/>
      <c r="E81" s="20">
        <f t="shared" ref="E81:H81" si="1">AVERAGE(E2:E77)</f>
        <v>2559.585938</v>
      </c>
      <c r="F81" s="20">
        <f t="shared" si="1"/>
        <v>2974.46875</v>
      </c>
      <c r="G81" s="20">
        <f t="shared" si="1"/>
        <v>5117.472973</v>
      </c>
      <c r="H81" s="20">
        <f t="shared" si="1"/>
        <v>6120.040541</v>
      </c>
      <c r="M81" s="7"/>
      <c r="N81" s="7"/>
      <c r="O81" s="7"/>
      <c r="P81" s="7"/>
      <c r="Q81" s="8"/>
      <c r="R81" s="8"/>
      <c r="S81" s="8"/>
      <c r="T81" s="8"/>
      <c r="U81" s="7"/>
    </row>
    <row r="82">
      <c r="B82" s="9"/>
      <c r="H82" s="3">
        <v>5619.0</v>
      </c>
      <c r="M82" s="7"/>
      <c r="N82" s="7"/>
      <c r="O82" s="7"/>
      <c r="P82" s="7"/>
      <c r="Q82" s="8"/>
      <c r="R82" s="8"/>
      <c r="S82" s="8"/>
      <c r="T82" s="8"/>
      <c r="U82" s="7"/>
    </row>
    <row r="83">
      <c r="B83" s="7"/>
      <c r="M83" s="7"/>
      <c r="N83" s="7"/>
      <c r="O83" s="7"/>
      <c r="P83" s="7"/>
      <c r="Q83" s="8"/>
      <c r="R83" s="8"/>
      <c r="S83" s="8"/>
      <c r="T83" s="8"/>
      <c r="U83" s="7"/>
    </row>
    <row r="84">
      <c r="B84" s="9"/>
      <c r="M84" s="7"/>
      <c r="N84" s="7"/>
      <c r="O84" s="7"/>
      <c r="P84" s="7"/>
      <c r="Q84" s="8"/>
      <c r="R84" s="8"/>
      <c r="S84" s="8"/>
      <c r="T84" s="8"/>
      <c r="U84" s="7"/>
    </row>
    <row r="85">
      <c r="B85" s="9"/>
      <c r="M85" s="7"/>
      <c r="N85" s="7"/>
      <c r="O85" s="7"/>
      <c r="P85" s="7"/>
      <c r="Q85" s="8"/>
      <c r="R85" s="8"/>
      <c r="S85" s="8"/>
      <c r="T85" s="8"/>
      <c r="U85" s="7"/>
    </row>
    <row r="86">
      <c r="B86" s="9"/>
      <c r="M86" s="7"/>
      <c r="N86" s="7"/>
      <c r="O86" s="7"/>
      <c r="P86" s="7"/>
      <c r="Q86" s="8"/>
      <c r="R86" s="8"/>
      <c r="S86" s="8"/>
      <c r="T86" s="8"/>
      <c r="U86" s="7"/>
    </row>
    <row r="87">
      <c r="B87" s="9"/>
      <c r="M87" s="7"/>
      <c r="N87" s="7"/>
      <c r="O87" s="7"/>
      <c r="P87" s="7"/>
      <c r="Q87" s="8"/>
      <c r="R87" s="8"/>
      <c r="S87" s="8"/>
      <c r="T87" s="8"/>
      <c r="U87" s="7"/>
    </row>
    <row r="89">
      <c r="B89" s="7"/>
      <c r="M89" s="7"/>
      <c r="N89" s="7"/>
      <c r="O89" s="7"/>
      <c r="P89" s="7"/>
      <c r="Q89" s="8"/>
      <c r="R89" s="8"/>
      <c r="S89" s="8"/>
      <c r="T89" s="8"/>
      <c r="U89" s="7"/>
    </row>
    <row r="90">
      <c r="M90" s="7"/>
      <c r="N90" s="7"/>
      <c r="O90" s="7"/>
      <c r="P90" s="7"/>
      <c r="Q90" s="7"/>
      <c r="R90" s="7"/>
      <c r="S90" s="7"/>
      <c r="T90" s="8"/>
      <c r="U90" s="7"/>
    </row>
    <row r="91">
      <c r="F91" s="22"/>
      <c r="M91" s="7"/>
      <c r="N91" s="7"/>
      <c r="O91" s="7"/>
      <c r="P91" s="7"/>
      <c r="Q91" s="7"/>
      <c r="R91" s="7"/>
      <c r="S91" s="7"/>
      <c r="T91" s="8"/>
      <c r="U91" s="7"/>
    </row>
    <row r="92">
      <c r="B92" s="9"/>
      <c r="M92" s="7"/>
      <c r="N92" s="7"/>
      <c r="O92" s="7"/>
      <c r="P92" s="7"/>
      <c r="Q92" s="8"/>
      <c r="R92" s="8"/>
      <c r="S92" s="8"/>
      <c r="T92" s="8"/>
      <c r="U92" s="7"/>
    </row>
    <row r="97">
      <c r="B97" s="7"/>
      <c r="M97" s="7"/>
      <c r="N97" s="7"/>
      <c r="O97" s="7"/>
      <c r="P97" s="7"/>
      <c r="Q97" s="8"/>
      <c r="R97" s="8"/>
      <c r="S97" s="8"/>
      <c r="T97" s="8"/>
      <c r="U97" s="7"/>
    </row>
    <row r="103">
      <c r="A103" s="22"/>
    </row>
    <row r="104">
      <c r="B104" s="7"/>
      <c r="M104" s="7"/>
      <c r="N104" s="7"/>
      <c r="O104" s="7"/>
      <c r="P104" s="7"/>
      <c r="Q104" s="8"/>
      <c r="R104" s="8"/>
      <c r="S104" s="8"/>
      <c r="T104" s="8"/>
      <c r="U104" s="7"/>
    </row>
    <row r="107">
      <c r="M107" s="7"/>
      <c r="N107" s="7"/>
      <c r="O107" s="7"/>
      <c r="P107" s="7"/>
      <c r="Q107" s="8"/>
      <c r="R107" s="8"/>
      <c r="S107" s="8"/>
      <c r="T107" s="8"/>
      <c r="U107" s="7"/>
    </row>
    <row r="108">
      <c r="B108" s="9"/>
      <c r="M108" s="7"/>
      <c r="N108" s="7"/>
      <c r="O108" s="7"/>
      <c r="P108" s="7"/>
      <c r="Q108" s="8"/>
      <c r="R108" s="8"/>
      <c r="S108" s="8"/>
      <c r="T108" s="8"/>
      <c r="U108" s="7"/>
    </row>
    <row r="109">
      <c r="B109" s="9"/>
      <c r="M109" s="7"/>
      <c r="N109" s="7"/>
      <c r="O109" s="7"/>
      <c r="P109" s="7"/>
      <c r="Q109" s="8"/>
      <c r="R109" s="8"/>
      <c r="S109" s="8"/>
      <c r="T109" s="8"/>
      <c r="U109" s="7"/>
    </row>
    <row r="110">
      <c r="B110" s="22"/>
      <c r="G110" s="17"/>
      <c r="H110" s="17"/>
      <c r="M110" s="7"/>
      <c r="N110" s="7"/>
      <c r="O110" s="7"/>
      <c r="P110" s="7"/>
      <c r="Q110" s="8"/>
      <c r="R110" s="8"/>
      <c r="S110" s="18"/>
      <c r="T110" s="18"/>
      <c r="U110" s="7"/>
    </row>
    <row r="111">
      <c r="B111" s="7"/>
      <c r="G111" s="17"/>
      <c r="H111" s="17"/>
      <c r="M111" s="7"/>
      <c r="N111" s="7"/>
      <c r="O111" s="7"/>
      <c r="P111" s="7"/>
      <c r="Q111" s="8"/>
      <c r="R111" s="8"/>
      <c r="S111" s="18"/>
      <c r="T111" s="18"/>
      <c r="U111" s="7"/>
    </row>
    <row r="112">
      <c r="B112" s="7"/>
      <c r="M112" s="7"/>
      <c r="N112" s="7"/>
      <c r="O112" s="7"/>
      <c r="P112" s="7"/>
      <c r="Q112" s="8"/>
      <c r="R112" s="8"/>
      <c r="S112" s="8"/>
      <c r="T112" s="8"/>
      <c r="U112" s="7"/>
    </row>
    <row r="113">
      <c r="B113" s="9"/>
      <c r="M113" s="7"/>
      <c r="N113" s="7"/>
      <c r="O113" s="7"/>
      <c r="P113" s="7"/>
      <c r="Q113" s="8"/>
      <c r="R113" s="8"/>
      <c r="S113" s="8"/>
      <c r="T113" s="8"/>
      <c r="U113" s="7"/>
    </row>
    <row r="114">
      <c r="B114" s="7"/>
      <c r="M114" s="7"/>
      <c r="N114" s="7"/>
      <c r="O114" s="7"/>
      <c r="P114" s="7"/>
      <c r="Q114" s="8"/>
      <c r="R114" s="8"/>
      <c r="S114" s="8"/>
      <c r="T114" s="8"/>
      <c r="U114" s="7"/>
    </row>
    <row r="115">
      <c r="B115" s="9"/>
      <c r="M115" s="7"/>
      <c r="N115" s="7"/>
      <c r="O115" s="7"/>
      <c r="P115" s="7"/>
      <c r="Q115" s="7"/>
      <c r="R115" s="7"/>
      <c r="S115" s="8"/>
      <c r="T115" s="8"/>
      <c r="U115" s="7"/>
    </row>
    <row r="116">
      <c r="B116" s="9"/>
      <c r="M116" s="7"/>
      <c r="N116" s="7"/>
      <c r="O116" s="7"/>
      <c r="P116" s="7"/>
      <c r="Q116" s="7"/>
      <c r="R116" s="7"/>
      <c r="S116" s="8"/>
      <c r="T116" s="8"/>
      <c r="U116" s="7"/>
    </row>
    <row r="117">
      <c r="B117" s="9"/>
      <c r="M117" s="7"/>
      <c r="N117" s="7"/>
      <c r="O117" s="7"/>
      <c r="P117" s="7"/>
      <c r="Q117" s="7"/>
      <c r="R117" s="7"/>
      <c r="S117" s="8"/>
      <c r="T117" s="8"/>
      <c r="U117" s="7"/>
    </row>
    <row r="118">
      <c r="B118" s="7"/>
      <c r="M118" s="7"/>
      <c r="N118" s="7"/>
      <c r="O118" s="7"/>
      <c r="P118" s="7"/>
      <c r="Q118" s="7"/>
      <c r="R118" s="7"/>
      <c r="S118" s="8"/>
      <c r="T118" s="8"/>
      <c r="U118" s="7"/>
    </row>
    <row r="119">
      <c r="B119" s="9"/>
      <c r="M119" s="7"/>
      <c r="N119" s="7"/>
      <c r="O119" s="7"/>
      <c r="P119" s="7"/>
      <c r="Q119" s="8"/>
      <c r="R119" s="8"/>
      <c r="S119" s="8"/>
      <c r="T119" s="8"/>
      <c r="U119" s="7"/>
    </row>
    <row r="120">
      <c r="B120" s="9"/>
      <c r="M120" s="7"/>
      <c r="N120" s="7"/>
      <c r="O120" s="7"/>
      <c r="P120" s="7"/>
      <c r="Q120" s="8"/>
      <c r="R120" s="8"/>
      <c r="S120" s="8"/>
      <c r="T120" s="8"/>
      <c r="U120" s="7"/>
    </row>
    <row r="121">
      <c r="B121" s="9"/>
      <c r="M121" s="7"/>
      <c r="N121" s="7"/>
      <c r="O121" s="7"/>
      <c r="P121" s="7"/>
      <c r="Q121" s="8"/>
      <c r="R121" s="8"/>
      <c r="S121" s="8"/>
      <c r="T121" s="8"/>
      <c r="U121" s="7"/>
    </row>
    <row r="122">
      <c r="B122" s="9"/>
      <c r="M122" s="7"/>
      <c r="N122" s="7"/>
      <c r="O122" s="7"/>
      <c r="P122" s="7"/>
      <c r="Q122" s="8"/>
      <c r="R122" s="8"/>
      <c r="S122" s="8"/>
      <c r="T122" s="8"/>
      <c r="U122" s="7"/>
    </row>
    <row r="125">
      <c r="B125" s="9"/>
      <c r="M125" s="7"/>
      <c r="N125" s="7"/>
      <c r="O125" s="7"/>
      <c r="P125" s="7"/>
      <c r="Q125" s="8"/>
      <c r="R125" s="8"/>
      <c r="S125" s="8"/>
      <c r="T125" s="8"/>
      <c r="U125" s="7"/>
    </row>
    <row r="126">
      <c r="B126" s="9"/>
      <c r="M126" s="7"/>
      <c r="N126" s="7"/>
      <c r="O126" s="7"/>
      <c r="P126" s="7"/>
      <c r="Q126" s="7"/>
      <c r="R126" s="7"/>
      <c r="S126" s="7"/>
      <c r="T126" s="7"/>
      <c r="U126" s="7"/>
    </row>
    <row r="127">
      <c r="B127" s="9"/>
      <c r="M127" s="7"/>
      <c r="N127" s="7"/>
      <c r="O127" s="7"/>
      <c r="P127" s="7"/>
      <c r="Q127" s="7"/>
      <c r="R127" s="7"/>
      <c r="S127" s="7"/>
      <c r="T127" s="7"/>
      <c r="U127" s="7"/>
    </row>
    <row r="128">
      <c r="B128" s="9"/>
      <c r="M128" s="7"/>
      <c r="N128" s="7"/>
      <c r="O128" s="7"/>
      <c r="P128" s="7"/>
      <c r="Q128" s="8"/>
      <c r="R128" s="8"/>
      <c r="S128" s="8"/>
      <c r="T128" s="8"/>
      <c r="U128" s="7"/>
    </row>
    <row r="129">
      <c r="B129" s="9"/>
      <c r="M129" s="7"/>
      <c r="N129" s="7"/>
      <c r="O129" s="7"/>
      <c r="P129" s="7"/>
      <c r="Q129" s="8"/>
      <c r="R129" s="8"/>
      <c r="S129" s="8"/>
      <c r="T129" s="8"/>
      <c r="U129" s="7"/>
    </row>
    <row r="130">
      <c r="B130" s="9"/>
      <c r="M130" s="7"/>
      <c r="N130" s="7"/>
      <c r="O130" s="7"/>
      <c r="P130" s="7"/>
      <c r="Q130" s="8"/>
      <c r="R130" s="8"/>
      <c r="S130" s="8"/>
      <c r="T130" s="8"/>
      <c r="U130" s="7"/>
    </row>
    <row r="131">
      <c r="B131" s="9"/>
      <c r="M131" s="7"/>
      <c r="N131" s="7"/>
      <c r="O131" s="7"/>
      <c r="P131" s="7"/>
      <c r="Q131" s="8"/>
      <c r="R131" s="8"/>
      <c r="S131" s="8"/>
      <c r="T131" s="8"/>
      <c r="U131" s="7"/>
    </row>
    <row r="132">
      <c r="B132" s="9"/>
      <c r="M132" s="7"/>
      <c r="N132" s="7"/>
      <c r="O132" s="7"/>
      <c r="P132" s="7"/>
      <c r="Q132" s="8"/>
      <c r="R132" s="8"/>
      <c r="S132" s="8"/>
      <c r="T132" s="8"/>
      <c r="U132" s="7"/>
    </row>
    <row r="133">
      <c r="B133" s="9"/>
      <c r="M133" s="7"/>
      <c r="N133" s="7"/>
      <c r="O133" s="7"/>
      <c r="P133" s="7"/>
      <c r="Q133" s="8"/>
      <c r="R133" s="8"/>
      <c r="S133" s="8"/>
      <c r="T133" s="8"/>
      <c r="U133" s="7"/>
    </row>
    <row r="134">
      <c r="B134" s="7"/>
      <c r="M134" s="7"/>
      <c r="N134" s="7"/>
      <c r="O134" s="7"/>
      <c r="P134" s="7"/>
      <c r="Q134" s="8"/>
      <c r="R134" s="8"/>
      <c r="S134" s="8"/>
      <c r="T134" s="8"/>
      <c r="U134" s="7"/>
    </row>
    <row r="135">
      <c r="B135" s="9"/>
      <c r="M135" s="7"/>
      <c r="N135" s="7"/>
      <c r="O135" s="7"/>
      <c r="P135" s="7"/>
      <c r="Q135" s="8"/>
      <c r="R135" s="8"/>
      <c r="S135" s="8"/>
      <c r="T135" s="8"/>
      <c r="U135" s="7"/>
    </row>
    <row r="136">
      <c r="B136" s="9"/>
      <c r="M136" s="7"/>
      <c r="N136" s="7"/>
      <c r="O136" s="7"/>
      <c r="P136" s="7"/>
      <c r="Q136" s="8"/>
      <c r="R136" s="8"/>
      <c r="S136" s="8"/>
      <c r="T136" s="8"/>
      <c r="U136" s="7"/>
    </row>
    <row r="137">
      <c r="B137" s="9"/>
      <c r="M137" s="7"/>
      <c r="N137" s="7"/>
      <c r="O137" s="7"/>
      <c r="P137" s="7"/>
      <c r="Q137" s="8"/>
      <c r="R137" s="8"/>
      <c r="S137" s="8"/>
      <c r="T137" s="8"/>
      <c r="U137" s="7"/>
    </row>
    <row r="138">
      <c r="B138" s="9"/>
      <c r="M138" s="7"/>
      <c r="N138" s="7"/>
      <c r="O138" s="7"/>
      <c r="P138" s="7"/>
      <c r="Q138" s="8"/>
      <c r="R138" s="8"/>
      <c r="S138" s="8"/>
      <c r="T138" s="8"/>
      <c r="U138" s="7"/>
    </row>
    <row r="140">
      <c r="B140" s="7"/>
      <c r="M140" s="7"/>
      <c r="N140" s="7"/>
      <c r="O140" s="7"/>
      <c r="P140" s="7"/>
      <c r="Q140" s="8"/>
      <c r="R140" s="8"/>
      <c r="S140" s="8"/>
      <c r="T140" s="8"/>
      <c r="U140" s="7"/>
    </row>
    <row r="141">
      <c r="M141" s="7"/>
      <c r="N141" s="7"/>
      <c r="O141" s="7"/>
      <c r="P141" s="7"/>
      <c r="Q141" s="7"/>
      <c r="R141" s="7"/>
      <c r="S141" s="7"/>
      <c r="T141" s="8"/>
      <c r="U141" s="7"/>
    </row>
    <row r="142">
      <c r="F142" s="22"/>
      <c r="M142" s="7"/>
      <c r="N142" s="7"/>
      <c r="O142" s="7"/>
      <c r="P142" s="7"/>
      <c r="Q142" s="7"/>
      <c r="R142" s="7"/>
      <c r="S142" s="7"/>
      <c r="T142" s="8"/>
      <c r="U142" s="7"/>
    </row>
    <row r="143">
      <c r="B143" s="9"/>
      <c r="M143" s="7"/>
      <c r="N143" s="7"/>
      <c r="O143" s="7"/>
      <c r="P143" s="7"/>
      <c r="Q143" s="8"/>
      <c r="R143" s="8"/>
      <c r="S143" s="8"/>
      <c r="T143" s="8"/>
      <c r="U143" s="7"/>
    </row>
    <row r="148">
      <c r="B148" s="7"/>
      <c r="M148" s="7"/>
      <c r="N148" s="7"/>
      <c r="O148" s="7"/>
      <c r="P148" s="7"/>
      <c r="Q148" s="8"/>
      <c r="R148" s="8"/>
      <c r="S148" s="8"/>
      <c r="T148" s="8"/>
      <c r="U148" s="7"/>
    </row>
    <row r="154">
      <c r="A154" s="22"/>
    </row>
    <row r="155">
      <c r="B155" s="7"/>
      <c r="M155" s="7"/>
      <c r="N155" s="7"/>
      <c r="O155" s="7"/>
      <c r="P155" s="7"/>
      <c r="Q155" s="8"/>
      <c r="R155" s="8"/>
      <c r="S155" s="8"/>
      <c r="T155" s="8"/>
      <c r="U155" s="7"/>
    </row>
    <row r="158">
      <c r="M158" s="7"/>
      <c r="N158" s="7"/>
      <c r="O158" s="7"/>
      <c r="P158" s="7"/>
      <c r="Q158" s="8"/>
      <c r="R158" s="8"/>
      <c r="S158" s="8"/>
      <c r="T158" s="8"/>
      <c r="U158" s="7"/>
    </row>
    <row r="159">
      <c r="B159" s="9"/>
      <c r="M159" s="7"/>
      <c r="N159" s="7"/>
      <c r="O159" s="7"/>
      <c r="P159" s="7"/>
      <c r="Q159" s="8"/>
      <c r="R159" s="8"/>
      <c r="S159" s="8"/>
      <c r="T159" s="8"/>
      <c r="U159" s="7"/>
    </row>
    <row r="160">
      <c r="B160" s="9"/>
      <c r="M160" s="7"/>
      <c r="N160" s="7"/>
      <c r="O160" s="7"/>
      <c r="P160" s="7"/>
      <c r="Q160" s="8"/>
      <c r="R160" s="8"/>
      <c r="S160" s="8"/>
      <c r="T160" s="8"/>
      <c r="U160" s="7"/>
    </row>
    <row r="161">
      <c r="B161" s="22"/>
      <c r="G161" s="17"/>
      <c r="H161" s="17"/>
      <c r="M161" s="7"/>
      <c r="N161" s="7"/>
      <c r="O161" s="7"/>
      <c r="P161" s="7"/>
      <c r="Q161" s="8"/>
      <c r="R161" s="8"/>
      <c r="S161" s="18"/>
      <c r="T161" s="18"/>
      <c r="U161" s="7"/>
    </row>
    <row r="162">
      <c r="B162" s="7"/>
      <c r="G162" s="17"/>
      <c r="H162" s="17"/>
      <c r="M162" s="7"/>
      <c r="N162" s="7"/>
      <c r="O162" s="7"/>
      <c r="P162" s="7"/>
      <c r="Q162" s="8"/>
      <c r="R162" s="8"/>
      <c r="S162" s="18"/>
      <c r="T162" s="18"/>
      <c r="U162" s="7"/>
    </row>
    <row r="163">
      <c r="B163" s="7"/>
      <c r="M163" s="7"/>
      <c r="N163" s="7"/>
      <c r="O163" s="7"/>
      <c r="P163" s="7"/>
      <c r="Q163" s="8"/>
      <c r="R163" s="8"/>
      <c r="S163" s="8"/>
      <c r="T163" s="8"/>
      <c r="U163" s="7"/>
    </row>
    <row r="164">
      <c r="B164" s="9"/>
      <c r="M164" s="7"/>
      <c r="N164" s="7"/>
      <c r="O164" s="7"/>
      <c r="P164" s="7"/>
      <c r="Q164" s="8"/>
      <c r="R164" s="8"/>
      <c r="S164" s="8"/>
      <c r="T164" s="8"/>
      <c r="U164" s="7"/>
    </row>
    <row r="165">
      <c r="B165" s="7"/>
      <c r="M165" s="7"/>
      <c r="N165" s="7"/>
      <c r="O165" s="7"/>
      <c r="P165" s="7"/>
      <c r="Q165" s="8"/>
      <c r="R165" s="8"/>
      <c r="S165" s="8"/>
      <c r="T165" s="8"/>
      <c r="U165" s="7"/>
    </row>
    <row r="166">
      <c r="B166" s="9"/>
      <c r="M166" s="7"/>
      <c r="N166" s="7"/>
      <c r="O166" s="7"/>
      <c r="P166" s="7"/>
      <c r="Q166" s="7"/>
      <c r="R166" s="7"/>
      <c r="S166" s="8"/>
      <c r="T166" s="8"/>
      <c r="U166" s="7"/>
    </row>
    <row r="167">
      <c r="B167" s="9"/>
      <c r="M167" s="7"/>
      <c r="N167" s="7"/>
      <c r="O167" s="7"/>
      <c r="P167" s="7"/>
      <c r="Q167" s="7"/>
      <c r="R167" s="7"/>
      <c r="S167" s="8"/>
      <c r="T167" s="8"/>
      <c r="U167" s="7"/>
    </row>
    <row r="168">
      <c r="B168" s="9"/>
      <c r="M168" s="7"/>
      <c r="N168" s="7"/>
      <c r="O168" s="7"/>
      <c r="P168" s="7"/>
      <c r="Q168" s="7"/>
      <c r="R168" s="7"/>
      <c r="S168" s="8"/>
      <c r="T168" s="8"/>
      <c r="U168" s="7"/>
    </row>
    <row r="169">
      <c r="B169" s="7"/>
      <c r="M169" s="7"/>
      <c r="N169" s="7"/>
      <c r="O169" s="7"/>
      <c r="P169" s="7"/>
      <c r="Q169" s="7"/>
      <c r="R169" s="7"/>
      <c r="S169" s="8"/>
      <c r="T169" s="8"/>
      <c r="U169" s="7"/>
    </row>
    <row r="170">
      <c r="B170" s="9"/>
      <c r="M170" s="7"/>
      <c r="N170" s="7"/>
      <c r="O170" s="7"/>
      <c r="P170" s="7"/>
      <c r="Q170" s="8"/>
      <c r="R170" s="8"/>
      <c r="S170" s="8"/>
      <c r="T170" s="8"/>
      <c r="U170" s="7"/>
    </row>
    <row r="171">
      <c r="B171" s="9"/>
      <c r="M171" s="7"/>
      <c r="N171" s="7"/>
      <c r="O171" s="7"/>
      <c r="P171" s="7"/>
      <c r="Q171" s="8"/>
      <c r="R171" s="8"/>
      <c r="S171" s="8"/>
      <c r="T171" s="8"/>
      <c r="U171" s="7"/>
    </row>
    <row r="172">
      <c r="B172" s="9"/>
      <c r="M172" s="7"/>
      <c r="N172" s="7"/>
      <c r="O172" s="7"/>
      <c r="P172" s="7"/>
      <c r="Q172" s="8"/>
      <c r="R172" s="8"/>
      <c r="S172" s="8"/>
      <c r="T172" s="8"/>
      <c r="U172" s="7"/>
    </row>
    <row r="173">
      <c r="B173" s="9"/>
      <c r="M173" s="7"/>
      <c r="N173" s="7"/>
      <c r="O173" s="7"/>
      <c r="P173" s="7"/>
      <c r="Q173" s="8"/>
      <c r="R173" s="8"/>
      <c r="S173" s="8"/>
      <c r="T173" s="8"/>
      <c r="U173" s="7"/>
    </row>
    <row r="176">
      <c r="B176" s="9"/>
      <c r="M176" s="7"/>
      <c r="N176" s="7"/>
      <c r="O176" s="7"/>
      <c r="P176" s="7"/>
      <c r="Q176" s="8"/>
      <c r="R176" s="8"/>
      <c r="S176" s="8"/>
      <c r="T176" s="8"/>
      <c r="U176" s="7"/>
    </row>
    <row r="177">
      <c r="B177" s="9"/>
      <c r="M177" s="7"/>
      <c r="N177" s="7"/>
      <c r="O177" s="7"/>
      <c r="P177" s="7"/>
      <c r="Q177" s="7"/>
      <c r="R177" s="7"/>
      <c r="S177" s="7"/>
      <c r="T177" s="7"/>
      <c r="U177" s="7"/>
    </row>
    <row r="178">
      <c r="B178" s="9"/>
      <c r="M178" s="7"/>
      <c r="N178" s="7"/>
      <c r="O178" s="7"/>
      <c r="P178" s="7"/>
      <c r="Q178" s="7"/>
      <c r="R178" s="7"/>
      <c r="S178" s="7"/>
      <c r="T178" s="7"/>
      <c r="U178" s="7"/>
    </row>
    <row r="179">
      <c r="B179" s="9"/>
      <c r="M179" s="7"/>
      <c r="N179" s="7"/>
      <c r="O179" s="7"/>
      <c r="P179" s="7"/>
      <c r="Q179" s="8"/>
      <c r="R179" s="8"/>
      <c r="S179" s="8"/>
      <c r="T179" s="8"/>
      <c r="U179" s="7"/>
    </row>
    <row r="180">
      <c r="B180" s="9"/>
      <c r="M180" s="7"/>
      <c r="N180" s="7"/>
      <c r="O180" s="7"/>
      <c r="P180" s="7"/>
      <c r="Q180" s="8"/>
      <c r="R180" s="8"/>
      <c r="S180" s="8"/>
      <c r="T180" s="8"/>
      <c r="U180" s="7"/>
    </row>
    <row r="181">
      <c r="B181" s="9"/>
      <c r="M181" s="7"/>
      <c r="N181" s="7"/>
      <c r="O181" s="7"/>
      <c r="P181" s="7"/>
      <c r="Q181" s="8"/>
      <c r="R181" s="8"/>
      <c r="S181" s="8"/>
      <c r="T181" s="8"/>
      <c r="U181" s="7"/>
    </row>
    <row r="182">
      <c r="B182" s="9"/>
      <c r="M182" s="7"/>
      <c r="N182" s="7"/>
      <c r="O182" s="7"/>
      <c r="P182" s="7"/>
      <c r="Q182" s="8"/>
      <c r="R182" s="8"/>
      <c r="S182" s="8"/>
      <c r="T182" s="8"/>
      <c r="U182" s="7"/>
    </row>
    <row r="183">
      <c r="B183" s="9"/>
      <c r="M183" s="7"/>
      <c r="N183" s="7"/>
      <c r="O183" s="7"/>
      <c r="P183" s="7"/>
      <c r="Q183" s="8"/>
      <c r="R183" s="8"/>
      <c r="S183" s="8"/>
      <c r="T183" s="8"/>
      <c r="U183" s="7"/>
    </row>
    <row r="184">
      <c r="B184" s="9"/>
      <c r="M184" s="7"/>
      <c r="N184" s="7"/>
      <c r="O184" s="7"/>
      <c r="P184" s="7"/>
      <c r="Q184" s="8"/>
      <c r="R184" s="8"/>
      <c r="S184" s="8"/>
      <c r="T184" s="8"/>
      <c r="U184" s="7"/>
    </row>
    <row r="185">
      <c r="B185" s="7"/>
      <c r="M185" s="7"/>
      <c r="N185" s="7"/>
      <c r="O185" s="7"/>
      <c r="P185" s="7"/>
      <c r="Q185" s="8"/>
      <c r="R185" s="8"/>
      <c r="S185" s="8"/>
      <c r="T185" s="8"/>
      <c r="U185" s="7"/>
    </row>
    <row r="186">
      <c r="B186" s="9"/>
      <c r="M186" s="7"/>
      <c r="N186" s="7"/>
      <c r="O186" s="7"/>
      <c r="P186" s="7"/>
      <c r="Q186" s="8"/>
      <c r="R186" s="8"/>
      <c r="S186" s="8"/>
      <c r="T186" s="8"/>
      <c r="U186" s="7"/>
    </row>
    <row r="187">
      <c r="B187" s="9"/>
      <c r="M187" s="7"/>
      <c r="N187" s="7"/>
      <c r="O187" s="7"/>
      <c r="P187" s="7"/>
      <c r="Q187" s="8"/>
      <c r="R187" s="8"/>
      <c r="S187" s="8"/>
      <c r="T187" s="8"/>
      <c r="U187" s="7"/>
    </row>
    <row r="188">
      <c r="B188" s="9"/>
      <c r="M188" s="7"/>
      <c r="N188" s="7"/>
      <c r="O188" s="7"/>
      <c r="P188" s="7"/>
      <c r="Q188" s="8"/>
      <c r="R188" s="8"/>
      <c r="S188" s="8"/>
      <c r="T188" s="8"/>
      <c r="U188" s="7"/>
    </row>
    <row r="189">
      <c r="B189" s="9"/>
      <c r="M189" s="7"/>
      <c r="N189" s="7"/>
      <c r="O189" s="7"/>
      <c r="P189" s="7"/>
      <c r="Q189" s="8"/>
      <c r="R189" s="8"/>
      <c r="S189" s="8"/>
      <c r="T189" s="8"/>
      <c r="U189" s="7"/>
    </row>
    <row r="191">
      <c r="B191" s="7"/>
      <c r="M191" s="7"/>
      <c r="N191" s="7"/>
      <c r="O191" s="7"/>
      <c r="P191" s="7"/>
      <c r="Q191" s="8"/>
      <c r="R191" s="8"/>
      <c r="S191" s="8"/>
      <c r="T191" s="8"/>
      <c r="U191" s="7"/>
    </row>
    <row r="192">
      <c r="M192" s="7"/>
      <c r="N192" s="7"/>
      <c r="O192" s="7"/>
      <c r="P192" s="7"/>
      <c r="Q192" s="7"/>
      <c r="R192" s="7"/>
      <c r="S192" s="7"/>
      <c r="T192" s="8"/>
      <c r="U192" s="7"/>
    </row>
    <row r="193">
      <c r="F193" s="22"/>
      <c r="M193" s="7"/>
      <c r="N193" s="7"/>
      <c r="O193" s="7"/>
      <c r="P193" s="7"/>
      <c r="Q193" s="7"/>
      <c r="R193" s="7"/>
      <c r="S193" s="7"/>
      <c r="T193" s="8"/>
      <c r="U193" s="7"/>
    </row>
    <row r="194">
      <c r="B194" s="9"/>
      <c r="M194" s="7"/>
      <c r="N194" s="7"/>
      <c r="O194" s="7"/>
      <c r="P194" s="7"/>
      <c r="Q194" s="8"/>
      <c r="R194" s="8"/>
      <c r="S194" s="8"/>
      <c r="T194" s="8"/>
      <c r="U194" s="7"/>
    </row>
    <row r="199">
      <c r="B199" s="7"/>
      <c r="M199" s="7"/>
      <c r="N199" s="7"/>
      <c r="O199" s="7"/>
      <c r="P199" s="7"/>
      <c r="Q199" s="8"/>
      <c r="R199" s="8"/>
      <c r="S199" s="8"/>
      <c r="T199" s="8"/>
      <c r="U199" s="7"/>
    </row>
    <row r="205">
      <c r="A205" s="22"/>
    </row>
    <row r="206">
      <c r="B206" s="7"/>
      <c r="M206" s="7"/>
      <c r="N206" s="7"/>
      <c r="O206" s="7"/>
      <c r="P206" s="7"/>
      <c r="Q206" s="8"/>
      <c r="R206" s="8"/>
      <c r="S206" s="8"/>
      <c r="T206" s="8"/>
      <c r="U206" s="7"/>
    </row>
    <row r="209">
      <c r="M209" s="7"/>
      <c r="N209" s="7"/>
      <c r="O209" s="7"/>
      <c r="P209" s="7"/>
      <c r="Q209" s="8"/>
      <c r="R209" s="8"/>
      <c r="S209" s="8"/>
      <c r="T209" s="8"/>
      <c r="U209" s="7"/>
    </row>
    <row r="210">
      <c r="B210" s="9"/>
      <c r="M210" s="7"/>
      <c r="N210" s="7"/>
      <c r="O210" s="7"/>
      <c r="P210" s="7"/>
      <c r="Q210" s="8"/>
      <c r="R210" s="8"/>
      <c r="S210" s="8"/>
      <c r="T210" s="8"/>
      <c r="U210" s="7"/>
    </row>
    <row r="211">
      <c r="B211" s="9"/>
      <c r="M211" s="7"/>
      <c r="N211" s="7"/>
      <c r="O211" s="7"/>
      <c r="P211" s="7"/>
      <c r="Q211" s="8"/>
      <c r="R211" s="8"/>
      <c r="S211" s="8"/>
      <c r="T211" s="8"/>
      <c r="U211" s="7"/>
    </row>
    <row r="212">
      <c r="B212" s="22"/>
      <c r="G212" s="17"/>
      <c r="H212" s="17"/>
      <c r="M212" s="7"/>
      <c r="N212" s="7"/>
      <c r="O212" s="7"/>
      <c r="P212" s="7"/>
      <c r="Q212" s="8"/>
      <c r="R212" s="8"/>
      <c r="S212" s="18"/>
      <c r="T212" s="18"/>
      <c r="U212" s="7"/>
    </row>
    <row r="213">
      <c r="B213" s="7"/>
      <c r="G213" s="17"/>
      <c r="H213" s="17"/>
      <c r="M213" s="7"/>
      <c r="N213" s="7"/>
      <c r="O213" s="7"/>
      <c r="P213" s="7"/>
      <c r="Q213" s="8"/>
      <c r="R213" s="8"/>
      <c r="S213" s="18"/>
      <c r="T213" s="18"/>
      <c r="U213" s="7"/>
    </row>
    <row r="214">
      <c r="B214" s="7"/>
      <c r="M214" s="7"/>
      <c r="N214" s="7"/>
      <c r="O214" s="7"/>
      <c r="P214" s="7"/>
      <c r="Q214" s="8"/>
      <c r="R214" s="8"/>
      <c r="S214" s="8"/>
      <c r="T214" s="8"/>
      <c r="U214" s="7"/>
    </row>
    <row r="215">
      <c r="B215" s="9"/>
      <c r="M215" s="7"/>
      <c r="N215" s="7"/>
      <c r="O215" s="7"/>
      <c r="P215" s="7"/>
      <c r="Q215" s="8"/>
      <c r="R215" s="8"/>
      <c r="S215" s="8"/>
      <c r="T215" s="8"/>
      <c r="U215" s="7"/>
    </row>
    <row r="216">
      <c r="B216" s="7"/>
      <c r="M216" s="7"/>
      <c r="N216" s="7"/>
      <c r="O216" s="7"/>
      <c r="P216" s="7"/>
      <c r="Q216" s="8"/>
      <c r="R216" s="8"/>
      <c r="S216" s="8"/>
      <c r="T216" s="8"/>
      <c r="U216" s="7"/>
    </row>
    <row r="217">
      <c r="B217" s="9"/>
      <c r="M217" s="7"/>
      <c r="N217" s="7"/>
      <c r="O217" s="7"/>
      <c r="P217" s="7"/>
      <c r="Q217" s="7"/>
      <c r="R217" s="7"/>
      <c r="S217" s="8"/>
      <c r="T217" s="8"/>
      <c r="U217" s="7"/>
    </row>
    <row r="218">
      <c r="B218" s="9"/>
      <c r="M218" s="7"/>
      <c r="N218" s="7"/>
      <c r="O218" s="7"/>
      <c r="P218" s="7"/>
      <c r="Q218" s="7"/>
      <c r="R218" s="7"/>
      <c r="S218" s="8"/>
      <c r="T218" s="8"/>
      <c r="U218" s="7"/>
    </row>
    <row r="219">
      <c r="B219" s="9"/>
      <c r="M219" s="7"/>
      <c r="N219" s="7"/>
      <c r="O219" s="7"/>
      <c r="P219" s="7"/>
      <c r="Q219" s="7"/>
      <c r="R219" s="7"/>
      <c r="S219" s="8"/>
      <c r="T219" s="8"/>
      <c r="U219" s="7"/>
    </row>
    <row r="220">
      <c r="B220" s="7"/>
      <c r="M220" s="7"/>
      <c r="N220" s="7"/>
      <c r="O220" s="7"/>
      <c r="P220" s="7"/>
      <c r="Q220" s="7"/>
      <c r="R220" s="7"/>
      <c r="S220" s="8"/>
      <c r="T220" s="8"/>
      <c r="U220" s="7"/>
    </row>
    <row r="221">
      <c r="B221" s="9"/>
      <c r="M221" s="7"/>
      <c r="N221" s="7"/>
      <c r="O221" s="7"/>
      <c r="P221" s="7"/>
      <c r="Q221" s="8"/>
      <c r="R221" s="8"/>
      <c r="S221" s="8"/>
      <c r="T221" s="8"/>
      <c r="U221" s="7"/>
    </row>
    <row r="222">
      <c r="B222" s="9"/>
      <c r="M222" s="7"/>
      <c r="N222" s="7"/>
      <c r="O222" s="7"/>
      <c r="P222" s="7"/>
      <c r="Q222" s="8"/>
      <c r="R222" s="8"/>
      <c r="S222" s="8"/>
      <c r="T222" s="8"/>
      <c r="U222" s="7"/>
    </row>
    <row r="223">
      <c r="B223" s="9"/>
      <c r="M223" s="7"/>
      <c r="N223" s="7"/>
      <c r="O223" s="7"/>
      <c r="P223" s="7"/>
      <c r="Q223" s="8"/>
      <c r="R223" s="8"/>
      <c r="S223" s="8"/>
      <c r="T223" s="8"/>
      <c r="U223" s="7"/>
    </row>
    <row r="224">
      <c r="B224" s="9"/>
      <c r="M224" s="7"/>
      <c r="N224" s="7"/>
      <c r="O224" s="7"/>
      <c r="P224" s="7"/>
      <c r="Q224" s="8"/>
      <c r="R224" s="8"/>
      <c r="S224" s="8"/>
      <c r="T224" s="8"/>
      <c r="U224" s="7"/>
    </row>
    <row r="227">
      <c r="B227" s="9"/>
      <c r="M227" s="7"/>
      <c r="N227" s="7"/>
      <c r="O227" s="7"/>
      <c r="P227" s="7"/>
      <c r="Q227" s="8"/>
      <c r="R227" s="8"/>
      <c r="S227" s="8"/>
      <c r="T227" s="8"/>
      <c r="U227" s="7"/>
    </row>
    <row r="228">
      <c r="B228" s="9"/>
      <c r="M228" s="7"/>
      <c r="N228" s="7"/>
      <c r="O228" s="7"/>
      <c r="P228" s="7"/>
      <c r="Q228" s="7"/>
      <c r="R228" s="7"/>
      <c r="S228" s="7"/>
      <c r="T228" s="7"/>
      <c r="U228" s="7"/>
    </row>
    <row r="229">
      <c r="B229" s="9"/>
      <c r="M229" s="7"/>
      <c r="N229" s="7"/>
      <c r="O229" s="7"/>
      <c r="P229" s="7"/>
      <c r="Q229" s="7"/>
      <c r="R229" s="7"/>
      <c r="S229" s="7"/>
      <c r="T229" s="7"/>
      <c r="U229" s="7"/>
    </row>
    <row r="230">
      <c r="B230" s="9"/>
      <c r="M230" s="7"/>
      <c r="N230" s="7"/>
      <c r="O230" s="7"/>
      <c r="P230" s="7"/>
      <c r="Q230" s="8"/>
      <c r="R230" s="8"/>
      <c r="S230" s="8"/>
      <c r="T230" s="8"/>
      <c r="U230" s="7"/>
    </row>
    <row r="231">
      <c r="B231" s="9"/>
      <c r="M231" s="7"/>
      <c r="N231" s="7"/>
      <c r="O231" s="7"/>
      <c r="P231" s="7"/>
      <c r="Q231" s="8"/>
      <c r="R231" s="8"/>
      <c r="S231" s="8"/>
      <c r="T231" s="8"/>
      <c r="U231" s="7"/>
    </row>
    <row r="232">
      <c r="B232" s="9"/>
      <c r="M232" s="7"/>
      <c r="N232" s="7"/>
      <c r="O232" s="7"/>
      <c r="P232" s="7"/>
      <c r="Q232" s="8"/>
      <c r="R232" s="8"/>
      <c r="S232" s="8"/>
      <c r="T232" s="8"/>
      <c r="U232" s="7"/>
    </row>
    <row r="233">
      <c r="B233" s="9"/>
      <c r="M233" s="7"/>
      <c r="N233" s="7"/>
      <c r="O233" s="7"/>
      <c r="P233" s="7"/>
      <c r="Q233" s="8"/>
      <c r="R233" s="8"/>
      <c r="S233" s="8"/>
      <c r="T233" s="8"/>
      <c r="U233" s="7"/>
    </row>
    <row r="234">
      <c r="B234" s="9"/>
      <c r="M234" s="7"/>
      <c r="N234" s="7"/>
      <c r="O234" s="7"/>
      <c r="P234" s="7"/>
      <c r="Q234" s="8"/>
      <c r="R234" s="8"/>
      <c r="S234" s="8"/>
      <c r="T234" s="8"/>
      <c r="U234" s="7"/>
    </row>
    <row r="235">
      <c r="B235" s="9"/>
      <c r="M235" s="7"/>
      <c r="N235" s="7"/>
      <c r="O235" s="7"/>
      <c r="P235" s="7"/>
      <c r="Q235" s="8"/>
      <c r="R235" s="8"/>
      <c r="S235" s="8"/>
      <c r="T235" s="8"/>
      <c r="U235" s="7"/>
    </row>
    <row r="236">
      <c r="B236" s="7"/>
      <c r="M236" s="7"/>
      <c r="N236" s="7"/>
      <c r="O236" s="7"/>
      <c r="P236" s="7"/>
      <c r="Q236" s="8"/>
      <c r="R236" s="8"/>
      <c r="S236" s="8"/>
      <c r="T236" s="8"/>
      <c r="U236" s="7"/>
    </row>
    <row r="237">
      <c r="B237" s="9"/>
      <c r="M237" s="7"/>
      <c r="N237" s="7"/>
      <c r="O237" s="7"/>
      <c r="P237" s="7"/>
      <c r="Q237" s="8"/>
      <c r="R237" s="8"/>
      <c r="S237" s="8"/>
      <c r="T237" s="8"/>
      <c r="U237" s="7"/>
    </row>
    <row r="238">
      <c r="B238" s="9"/>
      <c r="M238" s="7"/>
      <c r="N238" s="7"/>
      <c r="O238" s="7"/>
      <c r="P238" s="7"/>
      <c r="Q238" s="8"/>
      <c r="R238" s="8"/>
      <c r="S238" s="8"/>
      <c r="T238" s="8"/>
      <c r="U238" s="7"/>
    </row>
    <row r="239">
      <c r="B239" s="9"/>
      <c r="M239" s="7"/>
      <c r="N239" s="7"/>
      <c r="O239" s="7"/>
      <c r="P239" s="7"/>
      <c r="Q239" s="8"/>
      <c r="R239" s="8"/>
      <c r="S239" s="8"/>
      <c r="T239" s="8"/>
      <c r="U239" s="7"/>
    </row>
    <row r="240">
      <c r="B240" s="9"/>
      <c r="M240" s="7"/>
      <c r="N240" s="7"/>
      <c r="O240" s="7"/>
      <c r="P240" s="7"/>
      <c r="Q240" s="8"/>
      <c r="R240" s="8"/>
      <c r="S240" s="8"/>
      <c r="T240" s="8"/>
      <c r="U240" s="7"/>
    </row>
    <row r="242">
      <c r="B242" s="7"/>
      <c r="M242" s="7"/>
      <c r="N242" s="7"/>
      <c r="O242" s="7"/>
      <c r="P242" s="7"/>
      <c r="Q242" s="8"/>
      <c r="R242" s="8"/>
      <c r="S242" s="8"/>
      <c r="T242" s="8"/>
      <c r="U242" s="7"/>
    </row>
    <row r="243">
      <c r="M243" s="7"/>
      <c r="N243" s="7"/>
      <c r="O243" s="7"/>
      <c r="P243" s="7"/>
      <c r="Q243" s="7"/>
      <c r="R243" s="7"/>
      <c r="S243" s="7"/>
      <c r="T243" s="8"/>
      <c r="U243" s="7"/>
    </row>
    <row r="244">
      <c r="F244" s="22"/>
      <c r="M244" s="7"/>
      <c r="N244" s="7"/>
      <c r="O244" s="7"/>
      <c r="P244" s="7"/>
      <c r="Q244" s="7"/>
      <c r="R244" s="7"/>
      <c r="S244" s="7"/>
      <c r="T244" s="8"/>
      <c r="U244" s="7"/>
    </row>
    <row r="245">
      <c r="B245" s="9"/>
      <c r="M245" s="7"/>
      <c r="N245" s="7"/>
      <c r="O245" s="7"/>
      <c r="P245" s="7"/>
      <c r="Q245" s="8"/>
      <c r="R245" s="8"/>
      <c r="S245" s="8"/>
      <c r="T245" s="8"/>
      <c r="U245" s="7"/>
    </row>
    <row r="250">
      <c r="B250" s="7"/>
      <c r="M250" s="7"/>
      <c r="N250" s="7"/>
      <c r="O250" s="7"/>
      <c r="P250" s="7"/>
      <c r="Q250" s="8"/>
      <c r="R250" s="8"/>
      <c r="S250" s="8"/>
      <c r="T250" s="8"/>
      <c r="U250" s="7"/>
    </row>
    <row r="256">
      <c r="A256" s="22"/>
    </row>
    <row r="257">
      <c r="B257" s="7"/>
      <c r="M257" s="7"/>
      <c r="N257" s="7"/>
      <c r="O257" s="7"/>
      <c r="P257" s="7"/>
      <c r="Q257" s="8"/>
      <c r="R257" s="8"/>
      <c r="S257" s="8"/>
      <c r="T257" s="8"/>
      <c r="U257" s="7"/>
    </row>
    <row r="260">
      <c r="M260" s="7"/>
      <c r="N260" s="7"/>
      <c r="O260" s="7"/>
      <c r="P260" s="7"/>
      <c r="Q260" s="8"/>
      <c r="R260" s="8"/>
      <c r="S260" s="8"/>
      <c r="T260" s="8"/>
      <c r="U260" s="7"/>
    </row>
    <row r="261">
      <c r="B261" s="9"/>
      <c r="M261" s="7"/>
      <c r="N261" s="7"/>
      <c r="O261" s="7"/>
      <c r="P261" s="7"/>
      <c r="Q261" s="8"/>
      <c r="R261" s="8"/>
      <c r="S261" s="8"/>
      <c r="T261" s="8"/>
      <c r="U261" s="7"/>
    </row>
    <row r="262">
      <c r="B262" s="9"/>
      <c r="M262" s="7"/>
      <c r="N262" s="7"/>
      <c r="O262" s="7"/>
      <c r="P262" s="7"/>
      <c r="Q262" s="8"/>
      <c r="R262" s="8"/>
      <c r="S262" s="8"/>
      <c r="T262" s="8"/>
      <c r="U262" s="7"/>
    </row>
    <row r="263">
      <c r="B263" s="22"/>
      <c r="G263" s="17"/>
      <c r="H263" s="17"/>
      <c r="M263" s="7"/>
      <c r="N263" s="7"/>
      <c r="O263" s="7"/>
      <c r="P263" s="7"/>
      <c r="Q263" s="8"/>
      <c r="R263" s="8"/>
      <c r="S263" s="18"/>
      <c r="T263" s="18"/>
      <c r="U263" s="7"/>
    </row>
    <row r="264">
      <c r="B264" s="7"/>
      <c r="G264" s="17"/>
      <c r="H264" s="17"/>
      <c r="M264" s="7"/>
      <c r="N264" s="7"/>
      <c r="O264" s="7"/>
      <c r="P264" s="7"/>
      <c r="Q264" s="8"/>
      <c r="R264" s="8"/>
      <c r="S264" s="18"/>
      <c r="T264" s="18"/>
      <c r="U264" s="7"/>
    </row>
    <row r="265">
      <c r="B265" s="7"/>
      <c r="M265" s="7"/>
      <c r="N265" s="7"/>
      <c r="O265" s="7"/>
      <c r="P265" s="7"/>
      <c r="Q265" s="8"/>
      <c r="R265" s="8"/>
      <c r="S265" s="8"/>
      <c r="T265" s="8"/>
      <c r="U265" s="7"/>
    </row>
    <row r="266">
      <c r="B266" s="9"/>
      <c r="M266" s="7"/>
      <c r="N266" s="7"/>
      <c r="O266" s="7"/>
      <c r="P266" s="7"/>
      <c r="Q266" s="8"/>
      <c r="R266" s="8"/>
      <c r="S266" s="8"/>
      <c r="T266" s="8"/>
      <c r="U266" s="7"/>
    </row>
    <row r="267">
      <c r="B267" s="7"/>
      <c r="M267" s="7"/>
      <c r="N267" s="7"/>
      <c r="O267" s="7"/>
      <c r="P267" s="7"/>
      <c r="Q267" s="8"/>
      <c r="R267" s="8"/>
      <c r="S267" s="8"/>
      <c r="T267" s="8"/>
      <c r="U267" s="7"/>
    </row>
    <row r="268">
      <c r="B268" s="9"/>
      <c r="M268" s="7"/>
      <c r="N268" s="7"/>
      <c r="O268" s="7"/>
      <c r="P268" s="7"/>
      <c r="Q268" s="7"/>
      <c r="R268" s="7"/>
      <c r="S268" s="8"/>
      <c r="T268" s="8"/>
      <c r="U268" s="7"/>
    </row>
    <row r="269">
      <c r="B269" s="9"/>
      <c r="M269" s="7"/>
      <c r="N269" s="7"/>
      <c r="O269" s="7"/>
      <c r="P269" s="7"/>
      <c r="Q269" s="7"/>
      <c r="R269" s="7"/>
      <c r="S269" s="8"/>
      <c r="T269" s="8"/>
      <c r="U269" s="7"/>
    </row>
    <row r="270">
      <c r="B270" s="9"/>
      <c r="M270" s="7"/>
      <c r="N270" s="7"/>
      <c r="O270" s="7"/>
      <c r="P270" s="7"/>
      <c r="Q270" s="7"/>
      <c r="R270" s="7"/>
      <c r="S270" s="8"/>
      <c r="T270" s="8"/>
      <c r="U270" s="7"/>
    </row>
    <row r="271">
      <c r="B271" s="7"/>
      <c r="M271" s="7"/>
      <c r="N271" s="7"/>
      <c r="O271" s="7"/>
      <c r="P271" s="7"/>
      <c r="Q271" s="7"/>
      <c r="R271" s="7"/>
      <c r="S271" s="8"/>
      <c r="T271" s="8"/>
      <c r="U271" s="7"/>
    </row>
    <row r="272">
      <c r="B272" s="9"/>
      <c r="M272" s="7"/>
      <c r="N272" s="7"/>
      <c r="O272" s="7"/>
      <c r="P272" s="7"/>
      <c r="Q272" s="8"/>
      <c r="R272" s="8"/>
      <c r="S272" s="8"/>
      <c r="T272" s="8"/>
      <c r="U272" s="7"/>
    </row>
    <row r="273">
      <c r="B273" s="9"/>
      <c r="M273" s="7"/>
      <c r="N273" s="7"/>
      <c r="O273" s="7"/>
      <c r="P273" s="7"/>
      <c r="Q273" s="8"/>
      <c r="R273" s="8"/>
      <c r="S273" s="8"/>
      <c r="T273" s="8"/>
      <c r="U273" s="7"/>
    </row>
    <row r="274">
      <c r="B274" s="9"/>
      <c r="M274" s="7"/>
      <c r="N274" s="7"/>
      <c r="O274" s="7"/>
      <c r="P274" s="7"/>
      <c r="Q274" s="8"/>
      <c r="R274" s="8"/>
      <c r="S274" s="8"/>
      <c r="T274" s="8"/>
      <c r="U274" s="7"/>
    </row>
    <row r="275">
      <c r="B275" s="9"/>
      <c r="M275" s="7"/>
      <c r="N275" s="7"/>
      <c r="O275" s="7"/>
      <c r="P275" s="7"/>
      <c r="Q275" s="8"/>
      <c r="R275" s="8"/>
      <c r="S275" s="8"/>
      <c r="T275" s="8"/>
      <c r="U275" s="7"/>
    </row>
    <row r="278">
      <c r="B278" s="9"/>
      <c r="M278" s="7"/>
      <c r="N278" s="7"/>
      <c r="O278" s="7"/>
      <c r="P278" s="7"/>
      <c r="Q278" s="8"/>
      <c r="R278" s="8"/>
      <c r="S278" s="8"/>
      <c r="T278" s="8"/>
      <c r="U278" s="7"/>
    </row>
    <row r="279">
      <c r="B279" s="9"/>
      <c r="M279" s="7"/>
      <c r="N279" s="7"/>
      <c r="O279" s="7"/>
      <c r="P279" s="7"/>
      <c r="Q279" s="7"/>
      <c r="R279" s="7"/>
      <c r="S279" s="7"/>
      <c r="T279" s="7"/>
      <c r="U279" s="7"/>
    </row>
    <row r="280">
      <c r="B280" s="9"/>
      <c r="M280" s="7"/>
      <c r="N280" s="7"/>
      <c r="O280" s="7"/>
      <c r="P280" s="7"/>
      <c r="Q280" s="7"/>
      <c r="R280" s="7"/>
      <c r="S280" s="7"/>
      <c r="T280" s="7"/>
      <c r="U280" s="7"/>
    </row>
    <row r="281">
      <c r="B281" s="9"/>
      <c r="M281" s="7"/>
      <c r="N281" s="7"/>
      <c r="O281" s="7"/>
      <c r="P281" s="7"/>
      <c r="Q281" s="8"/>
      <c r="R281" s="8"/>
      <c r="S281" s="8"/>
      <c r="T281" s="8"/>
      <c r="U281" s="7"/>
    </row>
    <row r="282">
      <c r="B282" s="9"/>
      <c r="M282" s="7"/>
      <c r="N282" s="7"/>
      <c r="O282" s="7"/>
      <c r="P282" s="7"/>
      <c r="Q282" s="8"/>
      <c r="R282" s="8"/>
      <c r="S282" s="8"/>
      <c r="T282" s="8"/>
      <c r="U282" s="7"/>
    </row>
    <row r="283">
      <c r="B283" s="9"/>
      <c r="M283" s="7"/>
      <c r="N283" s="7"/>
      <c r="O283" s="7"/>
      <c r="P283" s="7"/>
      <c r="Q283" s="8"/>
      <c r="R283" s="8"/>
      <c r="S283" s="8"/>
      <c r="T283" s="8"/>
      <c r="U283" s="7"/>
    </row>
    <row r="284">
      <c r="B284" s="9"/>
      <c r="M284" s="7"/>
      <c r="N284" s="7"/>
      <c r="O284" s="7"/>
      <c r="P284" s="7"/>
      <c r="Q284" s="8"/>
      <c r="R284" s="8"/>
      <c r="S284" s="8"/>
      <c r="T284" s="8"/>
      <c r="U284" s="7"/>
    </row>
    <row r="285">
      <c r="B285" s="9"/>
      <c r="M285" s="7"/>
      <c r="N285" s="7"/>
      <c r="O285" s="7"/>
      <c r="P285" s="7"/>
      <c r="Q285" s="8"/>
      <c r="R285" s="8"/>
      <c r="S285" s="8"/>
      <c r="T285" s="8"/>
      <c r="U285" s="7"/>
    </row>
    <row r="286">
      <c r="B286" s="9"/>
      <c r="M286" s="7"/>
      <c r="N286" s="7"/>
      <c r="O286" s="7"/>
      <c r="P286" s="7"/>
      <c r="Q286" s="8"/>
      <c r="R286" s="8"/>
      <c r="S286" s="8"/>
      <c r="T286" s="8"/>
      <c r="U286" s="7"/>
    </row>
    <row r="287">
      <c r="B287" s="7"/>
      <c r="M287" s="7"/>
      <c r="N287" s="7"/>
      <c r="O287" s="7"/>
      <c r="P287" s="7"/>
      <c r="Q287" s="8"/>
      <c r="R287" s="8"/>
      <c r="S287" s="8"/>
      <c r="T287" s="8"/>
      <c r="U287" s="7"/>
    </row>
    <row r="288">
      <c r="B288" s="9"/>
      <c r="M288" s="7"/>
      <c r="N288" s="7"/>
      <c r="O288" s="7"/>
      <c r="P288" s="7"/>
      <c r="Q288" s="8"/>
      <c r="R288" s="8"/>
      <c r="S288" s="8"/>
      <c r="T288" s="8"/>
      <c r="U288" s="7"/>
    </row>
    <row r="289">
      <c r="B289" s="9"/>
      <c r="M289" s="7"/>
      <c r="N289" s="7"/>
      <c r="O289" s="7"/>
      <c r="P289" s="7"/>
      <c r="Q289" s="8"/>
      <c r="R289" s="8"/>
      <c r="S289" s="8"/>
      <c r="T289" s="8"/>
      <c r="U289" s="7"/>
    </row>
    <row r="290">
      <c r="B290" s="9"/>
      <c r="M290" s="7"/>
      <c r="N290" s="7"/>
      <c r="O290" s="7"/>
      <c r="P290" s="7"/>
      <c r="Q290" s="8"/>
      <c r="R290" s="8"/>
      <c r="S290" s="8"/>
      <c r="T290" s="8"/>
      <c r="U290" s="7"/>
    </row>
    <row r="291">
      <c r="B291" s="9"/>
      <c r="M291" s="7"/>
      <c r="N291" s="7"/>
      <c r="O291" s="7"/>
      <c r="P291" s="7"/>
      <c r="Q291" s="8"/>
      <c r="R291" s="8"/>
      <c r="S291" s="8"/>
      <c r="T291" s="8"/>
      <c r="U291" s="7"/>
    </row>
    <row r="293">
      <c r="B293" s="7"/>
      <c r="M293" s="7"/>
      <c r="N293" s="7"/>
      <c r="O293" s="7"/>
      <c r="P293" s="7"/>
      <c r="Q293" s="8"/>
      <c r="R293" s="8"/>
      <c r="S293" s="8"/>
      <c r="T293" s="8"/>
      <c r="U293" s="7"/>
    </row>
    <row r="294">
      <c r="M294" s="7"/>
      <c r="N294" s="7"/>
      <c r="O294" s="7"/>
      <c r="P294" s="7"/>
      <c r="Q294" s="7"/>
      <c r="R294" s="7"/>
      <c r="S294" s="7"/>
      <c r="T294" s="8"/>
      <c r="U294" s="7"/>
    </row>
    <row r="295">
      <c r="F295" s="22"/>
      <c r="M295" s="7"/>
      <c r="N295" s="7"/>
      <c r="O295" s="7"/>
      <c r="P295" s="7"/>
      <c r="Q295" s="7"/>
      <c r="R295" s="7"/>
      <c r="S295" s="7"/>
      <c r="T295" s="8"/>
      <c r="U295" s="7"/>
    </row>
    <row r="296">
      <c r="B296" s="9"/>
      <c r="M296" s="7"/>
      <c r="N296" s="7"/>
      <c r="O296" s="7"/>
      <c r="P296" s="7"/>
      <c r="Q296" s="8"/>
      <c r="R296" s="8"/>
      <c r="S296" s="8"/>
      <c r="T296" s="8"/>
      <c r="U296" s="7"/>
    </row>
    <row r="301">
      <c r="B301" s="7"/>
      <c r="M301" s="7"/>
      <c r="N301" s="7"/>
      <c r="O301" s="7"/>
      <c r="P301" s="7"/>
      <c r="Q301" s="8"/>
      <c r="R301" s="8"/>
      <c r="S301" s="8"/>
      <c r="T301" s="8"/>
      <c r="U301" s="7"/>
    </row>
    <row r="307">
      <c r="A307" s="22"/>
    </row>
    <row r="308">
      <c r="B308" s="7"/>
      <c r="M308" s="7"/>
      <c r="N308" s="7"/>
      <c r="O308" s="7"/>
      <c r="P308" s="7"/>
      <c r="Q308" s="8"/>
      <c r="R308" s="8"/>
      <c r="S308" s="8"/>
      <c r="T308" s="8"/>
      <c r="U308" s="7"/>
    </row>
    <row r="311">
      <c r="M311" s="7"/>
      <c r="N311" s="7"/>
      <c r="O311" s="7"/>
      <c r="P311" s="7"/>
      <c r="Q311" s="8"/>
      <c r="R311" s="8"/>
      <c r="S311" s="8"/>
      <c r="T311" s="8"/>
      <c r="U311" s="7"/>
    </row>
    <row r="312">
      <c r="B312" s="9"/>
      <c r="M312" s="7"/>
      <c r="N312" s="7"/>
      <c r="O312" s="7"/>
      <c r="P312" s="7"/>
      <c r="Q312" s="8"/>
      <c r="R312" s="8"/>
      <c r="S312" s="8"/>
      <c r="T312" s="8"/>
      <c r="U312" s="7"/>
    </row>
    <row r="313">
      <c r="B313" s="9"/>
      <c r="M313" s="7"/>
      <c r="N313" s="7"/>
      <c r="O313" s="7"/>
      <c r="P313" s="7"/>
      <c r="Q313" s="8"/>
      <c r="R313" s="8"/>
      <c r="S313" s="8"/>
      <c r="T313" s="8"/>
      <c r="U313" s="7"/>
    </row>
    <row r="314">
      <c r="B314" s="22"/>
      <c r="G314" s="17"/>
      <c r="H314" s="17"/>
      <c r="M314" s="7"/>
      <c r="N314" s="7"/>
      <c r="O314" s="7"/>
      <c r="P314" s="7"/>
      <c r="Q314" s="8"/>
      <c r="R314" s="8"/>
      <c r="S314" s="18"/>
      <c r="T314" s="18"/>
      <c r="U314" s="7"/>
    </row>
    <row r="315">
      <c r="B315" s="7"/>
      <c r="G315" s="17"/>
      <c r="H315" s="17"/>
      <c r="M315" s="7"/>
      <c r="N315" s="7"/>
      <c r="O315" s="7"/>
      <c r="P315" s="7"/>
      <c r="Q315" s="8"/>
      <c r="R315" s="8"/>
      <c r="S315" s="18"/>
      <c r="T315" s="18"/>
      <c r="U315" s="7"/>
    </row>
    <row r="316">
      <c r="B316" s="7"/>
      <c r="M316" s="7"/>
      <c r="N316" s="7"/>
      <c r="O316" s="7"/>
      <c r="P316" s="7"/>
      <c r="Q316" s="8"/>
      <c r="R316" s="8"/>
      <c r="S316" s="8"/>
      <c r="T316" s="8"/>
      <c r="U316" s="7"/>
    </row>
    <row r="317">
      <c r="B317" s="9"/>
      <c r="M317" s="7"/>
      <c r="N317" s="7"/>
      <c r="O317" s="7"/>
      <c r="P317" s="7"/>
      <c r="Q317" s="8"/>
      <c r="R317" s="8"/>
      <c r="S317" s="8"/>
      <c r="T317" s="8"/>
      <c r="U317" s="7"/>
    </row>
    <row r="318">
      <c r="B318" s="7"/>
      <c r="M318" s="7"/>
      <c r="N318" s="7"/>
      <c r="O318" s="7"/>
      <c r="P318" s="7"/>
      <c r="Q318" s="8"/>
      <c r="R318" s="8"/>
      <c r="S318" s="8"/>
      <c r="T318" s="8"/>
      <c r="U318" s="7"/>
    </row>
    <row r="319">
      <c r="B319" s="9"/>
      <c r="M319" s="7"/>
      <c r="N319" s="7"/>
      <c r="O319" s="7"/>
      <c r="P319" s="7"/>
      <c r="Q319" s="7"/>
      <c r="R319" s="7"/>
      <c r="S319" s="8"/>
      <c r="T319" s="8"/>
      <c r="U319" s="7"/>
    </row>
    <row r="320">
      <c r="B320" s="9"/>
      <c r="M320" s="7"/>
      <c r="N320" s="7"/>
      <c r="O320" s="7"/>
      <c r="P320" s="7"/>
      <c r="Q320" s="7"/>
      <c r="R320" s="7"/>
      <c r="S320" s="8"/>
      <c r="T320" s="8"/>
      <c r="U320" s="7"/>
    </row>
    <row r="321">
      <c r="B321" s="9"/>
      <c r="M321" s="7"/>
      <c r="N321" s="7"/>
      <c r="O321" s="7"/>
      <c r="P321" s="7"/>
      <c r="Q321" s="7"/>
      <c r="R321" s="7"/>
      <c r="S321" s="8"/>
      <c r="T321" s="8"/>
      <c r="U321" s="7"/>
    </row>
    <row r="322">
      <c r="B322" s="7"/>
      <c r="M322" s="7"/>
      <c r="N322" s="7"/>
      <c r="O322" s="7"/>
      <c r="P322" s="7"/>
      <c r="Q322" s="7"/>
      <c r="R322" s="7"/>
      <c r="S322" s="8"/>
      <c r="T322" s="8"/>
      <c r="U322" s="7"/>
    </row>
    <row r="323">
      <c r="B323" s="9"/>
      <c r="M323" s="7"/>
      <c r="N323" s="7"/>
      <c r="O323" s="7"/>
      <c r="P323" s="7"/>
      <c r="Q323" s="8"/>
      <c r="R323" s="8"/>
      <c r="S323" s="8"/>
      <c r="T323" s="8"/>
      <c r="U323" s="7"/>
    </row>
    <row r="324">
      <c r="B324" s="9"/>
      <c r="M324" s="7"/>
      <c r="N324" s="7"/>
      <c r="O324" s="7"/>
      <c r="P324" s="7"/>
      <c r="Q324" s="8"/>
      <c r="R324" s="8"/>
      <c r="S324" s="8"/>
      <c r="T324" s="8"/>
      <c r="U324" s="7"/>
    </row>
    <row r="325">
      <c r="B325" s="9"/>
      <c r="M325" s="7"/>
      <c r="N325" s="7"/>
      <c r="O325" s="7"/>
      <c r="P325" s="7"/>
      <c r="Q325" s="8"/>
      <c r="R325" s="8"/>
      <c r="S325" s="8"/>
      <c r="T325" s="8"/>
      <c r="U325" s="7"/>
    </row>
    <row r="326">
      <c r="B326" s="9"/>
      <c r="M326" s="7"/>
      <c r="N326" s="7"/>
      <c r="O326" s="7"/>
      <c r="P326" s="7"/>
      <c r="Q326" s="8"/>
      <c r="R326" s="8"/>
      <c r="S326" s="8"/>
      <c r="T326" s="8"/>
      <c r="U326" s="7"/>
    </row>
    <row r="329">
      <c r="B329" s="9"/>
      <c r="M329" s="7"/>
      <c r="N329" s="7"/>
      <c r="O329" s="7"/>
      <c r="P329" s="7"/>
      <c r="Q329" s="8"/>
      <c r="R329" s="8"/>
      <c r="S329" s="8"/>
      <c r="T329" s="8"/>
      <c r="U329" s="7"/>
    </row>
    <row r="330">
      <c r="B330" s="9"/>
      <c r="M330" s="7"/>
      <c r="N330" s="7"/>
      <c r="O330" s="7"/>
      <c r="P330" s="7"/>
      <c r="Q330" s="7"/>
      <c r="R330" s="7"/>
      <c r="S330" s="7"/>
      <c r="T330" s="7"/>
      <c r="U330" s="7"/>
    </row>
    <row r="331">
      <c r="B331" s="9"/>
      <c r="M331" s="7"/>
      <c r="N331" s="7"/>
      <c r="O331" s="7"/>
      <c r="P331" s="7"/>
      <c r="Q331" s="7"/>
      <c r="R331" s="7"/>
      <c r="S331" s="7"/>
      <c r="T331" s="7"/>
      <c r="U331" s="7"/>
    </row>
    <row r="332">
      <c r="B332" s="9"/>
      <c r="M332" s="7"/>
      <c r="N332" s="7"/>
      <c r="O332" s="7"/>
      <c r="P332" s="7"/>
      <c r="Q332" s="8"/>
      <c r="R332" s="8"/>
      <c r="S332" s="8"/>
      <c r="T332" s="8"/>
      <c r="U332" s="7"/>
    </row>
    <row r="333">
      <c r="B333" s="9"/>
      <c r="M333" s="7"/>
      <c r="N333" s="7"/>
      <c r="O333" s="7"/>
      <c r="P333" s="7"/>
      <c r="Q333" s="8"/>
      <c r="R333" s="8"/>
      <c r="S333" s="8"/>
      <c r="T333" s="8"/>
      <c r="U333" s="7"/>
    </row>
    <row r="334">
      <c r="B334" s="9"/>
      <c r="M334" s="7"/>
      <c r="N334" s="7"/>
      <c r="O334" s="7"/>
      <c r="P334" s="7"/>
      <c r="Q334" s="8"/>
      <c r="R334" s="8"/>
      <c r="S334" s="8"/>
      <c r="T334" s="8"/>
      <c r="U334" s="7"/>
    </row>
    <row r="335">
      <c r="B335" s="9"/>
      <c r="M335" s="7"/>
      <c r="N335" s="7"/>
      <c r="O335" s="7"/>
      <c r="P335" s="7"/>
      <c r="Q335" s="8"/>
      <c r="R335" s="8"/>
      <c r="S335" s="8"/>
      <c r="T335" s="8"/>
      <c r="U335" s="7"/>
    </row>
    <row r="336">
      <c r="B336" s="9"/>
      <c r="M336" s="7"/>
      <c r="N336" s="7"/>
      <c r="O336" s="7"/>
      <c r="P336" s="7"/>
      <c r="Q336" s="8"/>
      <c r="R336" s="8"/>
      <c r="S336" s="8"/>
      <c r="T336" s="8"/>
      <c r="U336" s="7"/>
    </row>
    <row r="337">
      <c r="B337" s="9"/>
      <c r="M337" s="7"/>
      <c r="N337" s="7"/>
      <c r="O337" s="7"/>
      <c r="P337" s="7"/>
      <c r="Q337" s="8"/>
      <c r="R337" s="8"/>
      <c r="S337" s="8"/>
      <c r="T337" s="8"/>
      <c r="U337" s="7"/>
    </row>
    <row r="338">
      <c r="B338" s="7"/>
      <c r="M338" s="7"/>
      <c r="N338" s="7"/>
      <c r="O338" s="7"/>
      <c r="P338" s="7"/>
      <c r="Q338" s="8"/>
      <c r="R338" s="8"/>
      <c r="S338" s="8"/>
      <c r="T338" s="8"/>
      <c r="U338" s="7"/>
    </row>
    <row r="339">
      <c r="B339" s="9"/>
      <c r="M339" s="7"/>
      <c r="N339" s="7"/>
      <c r="O339" s="7"/>
      <c r="P339" s="7"/>
      <c r="Q339" s="8"/>
      <c r="R339" s="8"/>
      <c r="S339" s="8"/>
      <c r="T339" s="8"/>
      <c r="U339" s="7"/>
    </row>
    <row r="340">
      <c r="B340" s="9"/>
      <c r="M340" s="7"/>
      <c r="N340" s="7"/>
      <c r="O340" s="7"/>
      <c r="P340" s="7"/>
      <c r="Q340" s="8"/>
      <c r="R340" s="8"/>
      <c r="S340" s="8"/>
      <c r="T340" s="8"/>
      <c r="U340" s="7"/>
    </row>
    <row r="341">
      <c r="B341" s="9"/>
      <c r="M341" s="7"/>
      <c r="N341" s="7"/>
      <c r="O341" s="7"/>
      <c r="P341" s="7"/>
      <c r="Q341" s="8"/>
      <c r="R341" s="8"/>
      <c r="S341" s="8"/>
      <c r="T341" s="8"/>
      <c r="U341" s="7"/>
    </row>
    <row r="342">
      <c r="B342" s="9"/>
      <c r="M342" s="7"/>
      <c r="N342" s="7"/>
      <c r="O342" s="7"/>
      <c r="P342" s="7"/>
      <c r="Q342" s="8"/>
      <c r="R342" s="8"/>
      <c r="S342" s="8"/>
      <c r="T342" s="8"/>
      <c r="U342" s="7"/>
    </row>
    <row r="344">
      <c r="B344" s="7"/>
      <c r="M344" s="7"/>
      <c r="N344" s="7"/>
      <c r="O344" s="7"/>
      <c r="P344" s="7"/>
      <c r="Q344" s="8"/>
      <c r="R344" s="8"/>
      <c r="S344" s="8"/>
      <c r="T344" s="8"/>
      <c r="U344" s="7"/>
    </row>
    <row r="345">
      <c r="M345" s="7"/>
      <c r="N345" s="7"/>
      <c r="O345" s="7"/>
      <c r="P345" s="7"/>
      <c r="Q345" s="7"/>
      <c r="R345" s="7"/>
      <c r="S345" s="7"/>
      <c r="T345" s="8"/>
      <c r="U345" s="7"/>
    </row>
    <row r="346">
      <c r="F346" s="22"/>
      <c r="M346" s="7"/>
      <c r="N346" s="7"/>
      <c r="O346" s="7"/>
      <c r="P346" s="7"/>
      <c r="Q346" s="7"/>
      <c r="R346" s="7"/>
      <c r="S346" s="7"/>
      <c r="T346" s="8"/>
      <c r="U346" s="7"/>
    </row>
    <row r="347">
      <c r="B347" s="9"/>
      <c r="M347" s="7"/>
      <c r="N347" s="7"/>
      <c r="O347" s="7"/>
      <c r="P347" s="7"/>
      <c r="Q347" s="8"/>
      <c r="R347" s="8"/>
      <c r="S347" s="8"/>
      <c r="T347" s="8"/>
      <c r="U347" s="7"/>
    </row>
    <row r="352">
      <c r="B352" s="7"/>
      <c r="M352" s="7"/>
      <c r="N352" s="7"/>
      <c r="O352" s="7"/>
      <c r="P352" s="7"/>
      <c r="Q352" s="8"/>
      <c r="R352" s="8"/>
      <c r="S352" s="8"/>
      <c r="T352" s="8"/>
      <c r="U352" s="7"/>
    </row>
    <row r="358">
      <c r="A358" s="22"/>
    </row>
    <row r="359">
      <c r="B359" s="7"/>
      <c r="M359" s="7"/>
      <c r="N359" s="7"/>
      <c r="O359" s="7"/>
      <c r="P359" s="7"/>
      <c r="Q359" s="8"/>
      <c r="R359" s="8"/>
      <c r="S359" s="8"/>
      <c r="T359" s="8"/>
      <c r="U359" s="7"/>
    </row>
    <row r="362">
      <c r="M362" s="7"/>
      <c r="N362" s="7"/>
      <c r="O362" s="7"/>
      <c r="P362" s="7"/>
      <c r="Q362" s="8"/>
      <c r="R362" s="8"/>
      <c r="S362" s="8"/>
      <c r="T362" s="8"/>
      <c r="U362" s="7"/>
    </row>
    <row r="363">
      <c r="B363" s="9"/>
      <c r="M363" s="7"/>
      <c r="N363" s="7"/>
      <c r="O363" s="7"/>
      <c r="P363" s="7"/>
      <c r="Q363" s="8"/>
      <c r="R363" s="8"/>
      <c r="S363" s="8"/>
      <c r="T363" s="8"/>
      <c r="U363" s="7"/>
    </row>
    <row r="364">
      <c r="B364" s="9"/>
      <c r="M364" s="7"/>
      <c r="N364" s="7"/>
      <c r="O364" s="7"/>
      <c r="P364" s="7"/>
      <c r="Q364" s="8"/>
      <c r="R364" s="8"/>
      <c r="S364" s="8"/>
      <c r="T364" s="8"/>
      <c r="U364" s="7"/>
    </row>
    <row r="365">
      <c r="B365" s="22"/>
      <c r="G365" s="17"/>
      <c r="H365" s="17"/>
      <c r="M365" s="7"/>
      <c r="N365" s="7"/>
      <c r="O365" s="7"/>
      <c r="P365" s="7"/>
      <c r="Q365" s="8"/>
      <c r="R365" s="8"/>
      <c r="S365" s="18"/>
      <c r="T365" s="18"/>
      <c r="U365" s="7"/>
    </row>
    <row r="366">
      <c r="B366" s="7"/>
      <c r="G366" s="17"/>
      <c r="H366" s="17"/>
      <c r="M366" s="7"/>
      <c r="N366" s="7"/>
      <c r="O366" s="7"/>
      <c r="P366" s="7"/>
      <c r="Q366" s="8"/>
      <c r="R366" s="8"/>
      <c r="S366" s="18"/>
      <c r="T366" s="18"/>
      <c r="U366" s="7"/>
    </row>
    <row r="367">
      <c r="B367" s="7"/>
      <c r="M367" s="7"/>
      <c r="N367" s="7"/>
      <c r="O367" s="7"/>
      <c r="P367" s="7"/>
      <c r="Q367" s="8"/>
      <c r="R367" s="8"/>
      <c r="S367" s="8"/>
      <c r="T367" s="8"/>
      <c r="U367" s="7"/>
    </row>
    <row r="368">
      <c r="B368" s="9"/>
      <c r="M368" s="7"/>
      <c r="N368" s="7"/>
      <c r="O368" s="7"/>
      <c r="P368" s="7"/>
      <c r="Q368" s="8"/>
      <c r="R368" s="8"/>
      <c r="S368" s="8"/>
      <c r="T368" s="8"/>
      <c r="U368" s="7"/>
    </row>
    <row r="369">
      <c r="B369" s="7"/>
      <c r="M369" s="7"/>
      <c r="N369" s="7"/>
      <c r="O369" s="7"/>
      <c r="P369" s="7"/>
      <c r="Q369" s="8"/>
      <c r="R369" s="8"/>
      <c r="S369" s="8"/>
      <c r="T369" s="8"/>
      <c r="U369" s="7"/>
    </row>
    <row r="370">
      <c r="B370" s="9"/>
      <c r="M370" s="7"/>
      <c r="N370" s="7"/>
      <c r="O370" s="7"/>
      <c r="P370" s="7"/>
      <c r="Q370" s="7"/>
      <c r="R370" s="7"/>
      <c r="S370" s="8"/>
      <c r="T370" s="8"/>
      <c r="U370" s="7"/>
    </row>
    <row r="371">
      <c r="B371" s="9"/>
      <c r="M371" s="7"/>
      <c r="N371" s="7"/>
      <c r="O371" s="7"/>
      <c r="P371" s="7"/>
      <c r="Q371" s="7"/>
      <c r="R371" s="7"/>
      <c r="S371" s="8"/>
      <c r="T371" s="8"/>
      <c r="U371" s="7"/>
    </row>
    <row r="372">
      <c r="B372" s="9"/>
      <c r="M372" s="7"/>
      <c r="N372" s="7"/>
      <c r="O372" s="7"/>
      <c r="P372" s="7"/>
      <c r="Q372" s="7"/>
      <c r="R372" s="7"/>
      <c r="S372" s="8"/>
      <c r="T372" s="8"/>
      <c r="U372" s="7"/>
    </row>
    <row r="373">
      <c r="B373" s="7"/>
      <c r="M373" s="7"/>
      <c r="N373" s="7"/>
      <c r="O373" s="7"/>
      <c r="P373" s="7"/>
      <c r="Q373" s="7"/>
      <c r="R373" s="7"/>
      <c r="S373" s="8"/>
      <c r="T373" s="8"/>
      <c r="U373" s="7"/>
    </row>
    <row r="374">
      <c r="B374" s="9"/>
      <c r="M374" s="7"/>
      <c r="N374" s="7"/>
      <c r="O374" s="7"/>
      <c r="P374" s="7"/>
      <c r="Q374" s="8"/>
      <c r="R374" s="8"/>
      <c r="S374" s="8"/>
      <c r="T374" s="8"/>
      <c r="U374" s="7"/>
    </row>
    <row r="375">
      <c r="B375" s="9"/>
      <c r="M375" s="7"/>
      <c r="N375" s="7"/>
      <c r="O375" s="7"/>
      <c r="P375" s="7"/>
      <c r="Q375" s="8"/>
      <c r="R375" s="8"/>
      <c r="S375" s="8"/>
      <c r="T375" s="8"/>
      <c r="U375" s="7"/>
    </row>
    <row r="376">
      <c r="B376" s="9"/>
      <c r="M376" s="7"/>
      <c r="N376" s="7"/>
      <c r="O376" s="7"/>
      <c r="P376" s="7"/>
      <c r="Q376" s="8"/>
      <c r="R376" s="8"/>
      <c r="S376" s="8"/>
      <c r="T376" s="8"/>
      <c r="U376" s="7"/>
    </row>
    <row r="377">
      <c r="B377" s="9"/>
      <c r="M377" s="7"/>
      <c r="N377" s="7"/>
      <c r="O377" s="7"/>
      <c r="P377" s="7"/>
      <c r="Q377" s="8"/>
      <c r="R377" s="8"/>
      <c r="S377" s="8"/>
      <c r="T377" s="8"/>
      <c r="U377" s="7"/>
    </row>
    <row r="380">
      <c r="B380" s="9"/>
      <c r="M380" s="7"/>
      <c r="N380" s="7"/>
      <c r="O380" s="7"/>
      <c r="P380" s="7"/>
      <c r="Q380" s="8"/>
      <c r="R380" s="8"/>
      <c r="S380" s="8"/>
      <c r="T380" s="8"/>
      <c r="U380" s="7"/>
    </row>
    <row r="381">
      <c r="B381" s="9"/>
      <c r="M381" s="7"/>
      <c r="N381" s="7"/>
      <c r="O381" s="7"/>
      <c r="P381" s="7"/>
      <c r="Q381" s="7"/>
      <c r="R381" s="7"/>
      <c r="S381" s="7"/>
      <c r="T381" s="7"/>
      <c r="U381" s="7"/>
    </row>
    <row r="382">
      <c r="B382" s="9"/>
      <c r="M382" s="7"/>
      <c r="N382" s="7"/>
      <c r="O382" s="7"/>
      <c r="P382" s="7"/>
      <c r="Q382" s="7"/>
      <c r="R382" s="7"/>
      <c r="S382" s="7"/>
      <c r="T382" s="7"/>
      <c r="U382" s="7"/>
    </row>
    <row r="383">
      <c r="B383" s="9"/>
      <c r="M383" s="7"/>
      <c r="N383" s="7"/>
      <c r="O383" s="7"/>
      <c r="P383" s="7"/>
      <c r="Q383" s="8"/>
      <c r="R383" s="8"/>
      <c r="S383" s="8"/>
      <c r="T383" s="8"/>
      <c r="U383" s="7"/>
    </row>
    <row r="384">
      <c r="B384" s="9"/>
      <c r="M384" s="7"/>
      <c r="N384" s="7"/>
      <c r="O384" s="7"/>
      <c r="P384" s="7"/>
      <c r="Q384" s="8"/>
      <c r="R384" s="8"/>
      <c r="S384" s="8"/>
      <c r="T384" s="8"/>
      <c r="U384" s="7"/>
    </row>
    <row r="385">
      <c r="B385" s="9"/>
      <c r="M385" s="7"/>
      <c r="N385" s="7"/>
      <c r="O385" s="7"/>
      <c r="P385" s="7"/>
      <c r="Q385" s="8"/>
      <c r="R385" s="8"/>
      <c r="S385" s="8"/>
      <c r="T385" s="8"/>
      <c r="U385" s="7"/>
    </row>
    <row r="386">
      <c r="B386" s="9"/>
      <c r="M386" s="7"/>
      <c r="N386" s="7"/>
      <c r="O386" s="7"/>
      <c r="P386" s="7"/>
      <c r="Q386" s="8"/>
      <c r="R386" s="8"/>
      <c r="S386" s="8"/>
      <c r="T386" s="8"/>
      <c r="U386" s="7"/>
    </row>
    <row r="387">
      <c r="B387" s="9"/>
      <c r="M387" s="7"/>
      <c r="N387" s="7"/>
      <c r="O387" s="7"/>
      <c r="P387" s="7"/>
      <c r="Q387" s="8"/>
      <c r="R387" s="8"/>
      <c r="S387" s="8"/>
      <c r="T387" s="8"/>
      <c r="U387" s="7"/>
    </row>
    <row r="388">
      <c r="B388" s="9"/>
      <c r="M388" s="7"/>
      <c r="N388" s="7"/>
      <c r="O388" s="7"/>
      <c r="P388" s="7"/>
      <c r="Q388" s="8"/>
      <c r="R388" s="8"/>
      <c r="S388" s="8"/>
      <c r="T388" s="8"/>
      <c r="U388" s="7"/>
    </row>
    <row r="389">
      <c r="B389" s="7"/>
      <c r="M389" s="7"/>
      <c r="N389" s="7"/>
      <c r="O389" s="7"/>
      <c r="P389" s="7"/>
      <c r="Q389" s="8"/>
      <c r="R389" s="8"/>
      <c r="S389" s="8"/>
      <c r="T389" s="8"/>
      <c r="U389" s="7"/>
    </row>
    <row r="390">
      <c r="B390" s="9"/>
      <c r="M390" s="7"/>
      <c r="N390" s="7"/>
      <c r="O390" s="7"/>
      <c r="P390" s="7"/>
      <c r="Q390" s="8"/>
      <c r="R390" s="8"/>
      <c r="S390" s="8"/>
      <c r="T390" s="8"/>
      <c r="U390" s="7"/>
    </row>
    <row r="391">
      <c r="B391" s="9"/>
      <c r="M391" s="7"/>
      <c r="N391" s="7"/>
      <c r="O391" s="7"/>
      <c r="P391" s="7"/>
      <c r="Q391" s="8"/>
      <c r="R391" s="8"/>
      <c r="S391" s="8"/>
      <c r="T391" s="8"/>
      <c r="U391" s="7"/>
    </row>
    <row r="392">
      <c r="B392" s="9"/>
      <c r="M392" s="7"/>
      <c r="N392" s="7"/>
      <c r="O392" s="7"/>
      <c r="P392" s="7"/>
      <c r="Q392" s="8"/>
      <c r="R392" s="8"/>
      <c r="S392" s="8"/>
      <c r="T392" s="8"/>
      <c r="U392" s="7"/>
    </row>
    <row r="393">
      <c r="B393" s="9"/>
      <c r="M393" s="7"/>
      <c r="N393" s="7"/>
      <c r="O393" s="7"/>
      <c r="P393" s="7"/>
      <c r="Q393" s="8"/>
      <c r="R393" s="8"/>
      <c r="S393" s="8"/>
      <c r="T393" s="8"/>
      <c r="U393" s="7"/>
    </row>
    <row r="395">
      <c r="B395" s="7"/>
      <c r="M395" s="7"/>
      <c r="N395" s="7"/>
      <c r="O395" s="7"/>
      <c r="P395" s="7"/>
      <c r="Q395" s="8"/>
      <c r="R395" s="8"/>
      <c r="S395" s="8"/>
      <c r="T395" s="8"/>
      <c r="U395" s="7"/>
    </row>
    <row r="396">
      <c r="M396" s="7"/>
      <c r="N396" s="7"/>
      <c r="O396" s="7"/>
      <c r="P396" s="7"/>
      <c r="Q396" s="7"/>
      <c r="R396" s="7"/>
      <c r="S396" s="7"/>
      <c r="T396" s="8"/>
      <c r="U396" s="7"/>
    </row>
    <row r="397">
      <c r="F397" s="22"/>
      <c r="M397" s="7"/>
      <c r="N397" s="7"/>
      <c r="O397" s="7"/>
      <c r="P397" s="7"/>
      <c r="Q397" s="7"/>
      <c r="R397" s="7"/>
      <c r="S397" s="7"/>
      <c r="T397" s="8"/>
      <c r="U397" s="7"/>
    </row>
    <row r="398">
      <c r="B398" s="9"/>
      <c r="M398" s="7"/>
      <c r="N398" s="7"/>
      <c r="O398" s="7"/>
      <c r="P398" s="7"/>
      <c r="Q398" s="8"/>
      <c r="R398" s="8"/>
      <c r="S398" s="8"/>
      <c r="T398" s="8"/>
      <c r="U398" s="7"/>
    </row>
    <row r="403">
      <c r="B403" s="7"/>
      <c r="M403" s="7"/>
      <c r="N403" s="7"/>
      <c r="O403" s="7"/>
      <c r="P403" s="7"/>
      <c r="Q403" s="8"/>
      <c r="R403" s="8"/>
      <c r="S403" s="8"/>
      <c r="T403" s="8"/>
      <c r="U403" s="7"/>
    </row>
    <row r="409">
      <c r="A409" s="22"/>
    </row>
    <row r="410">
      <c r="B410" s="7"/>
      <c r="M410" s="7"/>
      <c r="N410" s="7"/>
      <c r="O410" s="7"/>
      <c r="P410" s="7"/>
      <c r="Q410" s="8"/>
      <c r="R410" s="8"/>
      <c r="S410" s="8"/>
      <c r="T410" s="8"/>
      <c r="U410" s="7"/>
    </row>
    <row r="413">
      <c r="M413" s="7"/>
      <c r="N413" s="7"/>
      <c r="O413" s="7"/>
      <c r="P413" s="7"/>
      <c r="Q413" s="8"/>
      <c r="R413" s="8"/>
      <c r="S413" s="8"/>
      <c r="T413" s="8"/>
      <c r="U413" s="7"/>
    </row>
    <row r="414">
      <c r="B414" s="9"/>
      <c r="M414" s="7"/>
      <c r="N414" s="7"/>
      <c r="O414" s="7"/>
      <c r="P414" s="7"/>
      <c r="Q414" s="8"/>
      <c r="R414" s="8"/>
      <c r="S414" s="8"/>
      <c r="T414" s="8"/>
      <c r="U414" s="7"/>
    </row>
    <row r="415">
      <c r="B415" s="9"/>
      <c r="M415" s="7"/>
      <c r="N415" s="7"/>
      <c r="O415" s="7"/>
      <c r="P415" s="7"/>
      <c r="Q415" s="8"/>
      <c r="R415" s="8"/>
      <c r="S415" s="8"/>
      <c r="T415" s="8"/>
      <c r="U415" s="7"/>
    </row>
    <row r="416">
      <c r="B416" s="22"/>
      <c r="G416" s="17"/>
      <c r="H416" s="17"/>
      <c r="M416" s="7"/>
      <c r="N416" s="7"/>
      <c r="O416" s="7"/>
      <c r="P416" s="7"/>
      <c r="Q416" s="8"/>
      <c r="R416" s="8"/>
      <c r="S416" s="18"/>
      <c r="T416" s="18"/>
      <c r="U416" s="7"/>
    </row>
    <row r="417">
      <c r="B417" s="7"/>
      <c r="G417" s="17"/>
      <c r="H417" s="17"/>
      <c r="M417" s="7"/>
      <c r="N417" s="7"/>
      <c r="O417" s="7"/>
      <c r="P417" s="7"/>
      <c r="Q417" s="8"/>
      <c r="R417" s="8"/>
      <c r="S417" s="18"/>
      <c r="T417" s="18"/>
      <c r="U417" s="7"/>
    </row>
    <row r="418">
      <c r="B418" s="7"/>
      <c r="M418" s="7"/>
      <c r="N418" s="7"/>
      <c r="O418" s="7"/>
      <c r="P418" s="7"/>
      <c r="Q418" s="8"/>
      <c r="R418" s="8"/>
      <c r="S418" s="8"/>
      <c r="T418" s="8"/>
      <c r="U418" s="7"/>
    </row>
    <row r="419">
      <c r="B419" s="9"/>
      <c r="M419" s="7"/>
      <c r="N419" s="7"/>
      <c r="O419" s="7"/>
      <c r="P419" s="7"/>
      <c r="Q419" s="8"/>
      <c r="R419" s="8"/>
      <c r="S419" s="8"/>
      <c r="T419" s="8"/>
      <c r="U419" s="7"/>
    </row>
    <row r="420">
      <c r="B420" s="7"/>
      <c r="M420" s="7"/>
      <c r="N420" s="7"/>
      <c r="O420" s="7"/>
      <c r="P420" s="7"/>
      <c r="Q420" s="8"/>
      <c r="R420" s="8"/>
      <c r="S420" s="8"/>
      <c r="T420" s="8"/>
      <c r="U420" s="7"/>
    </row>
    <row r="421">
      <c r="B421" s="9"/>
      <c r="M421" s="7"/>
      <c r="N421" s="7"/>
      <c r="O421" s="7"/>
      <c r="P421" s="7"/>
      <c r="Q421" s="7"/>
      <c r="R421" s="7"/>
      <c r="S421" s="8"/>
      <c r="T421" s="8"/>
      <c r="U421" s="7"/>
    </row>
    <row r="422">
      <c r="B422" s="9"/>
      <c r="M422" s="7"/>
      <c r="N422" s="7"/>
      <c r="O422" s="7"/>
      <c r="P422" s="7"/>
      <c r="Q422" s="7"/>
      <c r="R422" s="7"/>
      <c r="S422" s="8"/>
      <c r="T422" s="8"/>
      <c r="U422" s="7"/>
    </row>
    <row r="423">
      <c r="B423" s="9"/>
      <c r="M423" s="7"/>
      <c r="N423" s="7"/>
      <c r="O423" s="7"/>
      <c r="P423" s="7"/>
      <c r="Q423" s="7"/>
      <c r="R423" s="7"/>
      <c r="S423" s="8"/>
      <c r="T423" s="8"/>
      <c r="U423" s="7"/>
    </row>
    <row r="424">
      <c r="B424" s="7"/>
      <c r="M424" s="7"/>
      <c r="N424" s="7"/>
      <c r="O424" s="7"/>
      <c r="P424" s="7"/>
      <c r="Q424" s="7"/>
      <c r="R424" s="7"/>
      <c r="S424" s="8"/>
      <c r="T424" s="8"/>
      <c r="U424" s="7"/>
    </row>
    <row r="425">
      <c r="B425" s="9"/>
      <c r="M425" s="7"/>
      <c r="N425" s="7"/>
      <c r="O425" s="7"/>
      <c r="P425" s="7"/>
      <c r="Q425" s="8"/>
      <c r="R425" s="8"/>
      <c r="S425" s="8"/>
      <c r="T425" s="8"/>
      <c r="U425" s="7"/>
    </row>
    <row r="426">
      <c r="B426" s="9"/>
      <c r="M426" s="7"/>
      <c r="N426" s="7"/>
      <c r="O426" s="7"/>
      <c r="P426" s="7"/>
      <c r="Q426" s="8"/>
      <c r="R426" s="8"/>
      <c r="S426" s="8"/>
      <c r="T426" s="8"/>
      <c r="U426" s="7"/>
    </row>
    <row r="427">
      <c r="B427" s="9"/>
      <c r="M427" s="7"/>
      <c r="N427" s="7"/>
      <c r="O427" s="7"/>
      <c r="P427" s="7"/>
      <c r="Q427" s="8"/>
      <c r="R427" s="8"/>
      <c r="S427" s="8"/>
      <c r="T427" s="8"/>
      <c r="U427" s="7"/>
    </row>
    <row r="428">
      <c r="B428" s="9"/>
      <c r="M428" s="7"/>
      <c r="N428" s="7"/>
      <c r="O428" s="7"/>
      <c r="P428" s="7"/>
      <c r="Q428" s="8"/>
      <c r="R428" s="8"/>
      <c r="S428" s="8"/>
      <c r="T428" s="8"/>
      <c r="U428" s="7"/>
    </row>
    <row r="431">
      <c r="B431" s="9"/>
      <c r="M431" s="7"/>
      <c r="N431" s="7"/>
      <c r="O431" s="7"/>
      <c r="P431" s="7"/>
      <c r="Q431" s="8"/>
      <c r="R431" s="8"/>
      <c r="S431" s="8"/>
      <c r="T431" s="8"/>
      <c r="U431" s="7"/>
    </row>
    <row r="432">
      <c r="B432" s="9"/>
      <c r="M432" s="7"/>
      <c r="N432" s="7"/>
      <c r="O432" s="7"/>
      <c r="P432" s="7"/>
      <c r="Q432" s="7"/>
      <c r="R432" s="7"/>
      <c r="S432" s="7"/>
      <c r="T432" s="7"/>
      <c r="U432" s="7"/>
    </row>
    <row r="433">
      <c r="B433" s="9"/>
      <c r="M433" s="7"/>
      <c r="N433" s="7"/>
      <c r="O433" s="7"/>
      <c r="P433" s="7"/>
      <c r="Q433" s="7"/>
      <c r="R433" s="7"/>
      <c r="S433" s="7"/>
      <c r="T433" s="7"/>
      <c r="U433" s="7"/>
    </row>
    <row r="434">
      <c r="B434" s="9"/>
      <c r="M434" s="7"/>
      <c r="N434" s="7"/>
      <c r="O434" s="7"/>
      <c r="P434" s="7"/>
      <c r="Q434" s="8"/>
      <c r="R434" s="8"/>
      <c r="S434" s="8"/>
      <c r="T434" s="8"/>
      <c r="U434" s="7"/>
    </row>
    <row r="435">
      <c r="B435" s="9"/>
      <c r="M435" s="7"/>
      <c r="N435" s="7"/>
      <c r="O435" s="7"/>
      <c r="P435" s="7"/>
      <c r="Q435" s="8"/>
      <c r="R435" s="8"/>
      <c r="S435" s="8"/>
      <c r="T435" s="8"/>
      <c r="U435" s="7"/>
    </row>
    <row r="436">
      <c r="B436" s="9"/>
      <c r="M436" s="7"/>
      <c r="N436" s="7"/>
      <c r="O436" s="7"/>
      <c r="P436" s="7"/>
      <c r="Q436" s="8"/>
      <c r="R436" s="8"/>
      <c r="S436" s="8"/>
      <c r="T436" s="8"/>
      <c r="U436" s="7"/>
    </row>
    <row r="437">
      <c r="B437" s="9"/>
      <c r="M437" s="7"/>
      <c r="N437" s="7"/>
      <c r="O437" s="7"/>
      <c r="P437" s="7"/>
      <c r="Q437" s="8"/>
      <c r="R437" s="8"/>
      <c r="S437" s="8"/>
      <c r="T437" s="8"/>
      <c r="U437" s="7"/>
    </row>
    <row r="438">
      <c r="B438" s="9"/>
      <c r="M438" s="7"/>
      <c r="N438" s="7"/>
      <c r="O438" s="7"/>
      <c r="P438" s="7"/>
      <c r="Q438" s="8"/>
      <c r="R438" s="8"/>
      <c r="S438" s="8"/>
      <c r="T438" s="8"/>
      <c r="U438" s="7"/>
    </row>
    <row r="439">
      <c r="B439" s="9"/>
      <c r="M439" s="7"/>
      <c r="N439" s="7"/>
      <c r="O439" s="7"/>
      <c r="P439" s="7"/>
      <c r="Q439" s="8"/>
      <c r="R439" s="8"/>
      <c r="S439" s="8"/>
      <c r="T439" s="8"/>
      <c r="U439" s="7"/>
    </row>
    <row r="440">
      <c r="B440" s="7"/>
      <c r="M440" s="7"/>
      <c r="N440" s="7"/>
      <c r="O440" s="7"/>
      <c r="P440" s="7"/>
      <c r="Q440" s="8"/>
      <c r="R440" s="8"/>
      <c r="S440" s="8"/>
      <c r="T440" s="8"/>
      <c r="U440" s="7"/>
    </row>
    <row r="441">
      <c r="B441" s="9"/>
      <c r="M441" s="7"/>
      <c r="N441" s="7"/>
      <c r="O441" s="7"/>
      <c r="P441" s="7"/>
      <c r="Q441" s="8"/>
      <c r="R441" s="8"/>
      <c r="S441" s="8"/>
      <c r="T441" s="8"/>
      <c r="U441" s="7"/>
    </row>
    <row r="442">
      <c r="B442" s="9"/>
      <c r="M442" s="7"/>
      <c r="N442" s="7"/>
      <c r="O442" s="7"/>
      <c r="P442" s="7"/>
      <c r="Q442" s="8"/>
      <c r="R442" s="8"/>
      <c r="S442" s="8"/>
      <c r="T442" s="8"/>
      <c r="U442" s="7"/>
    </row>
    <row r="443">
      <c r="B443" s="9"/>
      <c r="M443" s="7"/>
      <c r="N443" s="7"/>
      <c r="O443" s="7"/>
      <c r="P443" s="7"/>
      <c r="Q443" s="8"/>
      <c r="R443" s="8"/>
      <c r="S443" s="8"/>
      <c r="T443" s="8"/>
      <c r="U443" s="7"/>
    </row>
    <row r="444">
      <c r="B444" s="9"/>
      <c r="M444" s="7"/>
      <c r="N444" s="7"/>
      <c r="O444" s="7"/>
      <c r="P444" s="7"/>
      <c r="Q444" s="8"/>
      <c r="R444" s="8"/>
      <c r="S444" s="8"/>
      <c r="T444" s="8"/>
      <c r="U444" s="7"/>
    </row>
    <row r="446">
      <c r="B446" s="7"/>
      <c r="M446" s="7"/>
      <c r="N446" s="7"/>
      <c r="O446" s="7"/>
      <c r="P446" s="7"/>
      <c r="Q446" s="8"/>
      <c r="R446" s="8"/>
      <c r="S446" s="8"/>
      <c r="T446" s="8"/>
      <c r="U446" s="7"/>
    </row>
    <row r="447">
      <c r="M447" s="7"/>
      <c r="N447" s="7"/>
      <c r="O447" s="7"/>
      <c r="P447" s="7"/>
      <c r="Q447" s="7"/>
      <c r="R447" s="7"/>
      <c r="S447" s="7"/>
      <c r="T447" s="8"/>
      <c r="U447" s="7"/>
    </row>
    <row r="448">
      <c r="F448" s="22"/>
      <c r="M448" s="7"/>
      <c r="N448" s="7"/>
      <c r="O448" s="7"/>
      <c r="P448" s="7"/>
      <c r="Q448" s="7"/>
      <c r="R448" s="7"/>
      <c r="S448" s="7"/>
      <c r="T448" s="8"/>
      <c r="U448" s="7"/>
    </row>
    <row r="449">
      <c r="B449" s="9"/>
      <c r="M449" s="7"/>
      <c r="N449" s="7"/>
      <c r="O449" s="7"/>
      <c r="P449" s="7"/>
      <c r="Q449" s="8"/>
      <c r="R449" s="8"/>
      <c r="S449" s="8"/>
      <c r="T449" s="8"/>
      <c r="U449" s="7"/>
    </row>
    <row r="454">
      <c r="B454" s="7"/>
      <c r="M454" s="7"/>
      <c r="N454" s="7"/>
      <c r="O454" s="7"/>
      <c r="P454" s="7"/>
      <c r="Q454" s="8"/>
      <c r="R454" s="8"/>
      <c r="S454" s="8"/>
      <c r="T454" s="8"/>
      <c r="U454" s="7"/>
    </row>
    <row r="460">
      <c r="A460" s="22"/>
    </row>
    <row r="461">
      <c r="B461" s="7"/>
      <c r="M461" s="7"/>
      <c r="N461" s="7"/>
      <c r="O461" s="7"/>
      <c r="P461" s="7"/>
      <c r="Q461" s="8"/>
      <c r="R461" s="8"/>
      <c r="S461" s="8"/>
      <c r="T461" s="8"/>
      <c r="U461" s="7"/>
    </row>
    <row r="464">
      <c r="M464" s="7"/>
      <c r="N464" s="7"/>
      <c r="O464" s="7"/>
      <c r="P464" s="7"/>
      <c r="Q464" s="8"/>
      <c r="R464" s="8"/>
      <c r="S464" s="8"/>
      <c r="T464" s="8"/>
      <c r="U464" s="7"/>
    </row>
    <row r="465">
      <c r="B465" s="9"/>
      <c r="M465" s="7"/>
      <c r="N465" s="7"/>
      <c r="O465" s="7"/>
      <c r="P465" s="7"/>
      <c r="Q465" s="8"/>
      <c r="R465" s="8"/>
      <c r="S465" s="8"/>
      <c r="T465" s="8"/>
      <c r="U465" s="7"/>
    </row>
    <row r="466">
      <c r="B466" s="9"/>
      <c r="M466" s="7"/>
      <c r="N466" s="7"/>
      <c r="O466" s="7"/>
      <c r="P466" s="7"/>
      <c r="Q466" s="8"/>
      <c r="R466" s="8"/>
      <c r="S466" s="8"/>
      <c r="T466" s="8"/>
      <c r="U466" s="7"/>
    </row>
    <row r="467">
      <c r="B467" s="22"/>
      <c r="G467" s="17"/>
      <c r="H467" s="17"/>
      <c r="M467" s="7"/>
      <c r="N467" s="7"/>
      <c r="O467" s="7"/>
      <c r="P467" s="7"/>
      <c r="Q467" s="8"/>
      <c r="R467" s="8"/>
      <c r="S467" s="18"/>
      <c r="T467" s="18"/>
      <c r="U467" s="7"/>
    </row>
    <row r="468">
      <c r="B468" s="7"/>
      <c r="G468" s="17"/>
      <c r="H468" s="17"/>
      <c r="M468" s="7"/>
      <c r="N468" s="7"/>
      <c r="O468" s="7"/>
      <c r="P468" s="7"/>
      <c r="Q468" s="8"/>
      <c r="R468" s="8"/>
      <c r="S468" s="18"/>
      <c r="T468" s="18"/>
      <c r="U468" s="7"/>
    </row>
    <row r="469">
      <c r="B469" s="7"/>
      <c r="M469" s="7"/>
      <c r="N469" s="7"/>
      <c r="O469" s="7"/>
      <c r="P469" s="7"/>
      <c r="Q469" s="8"/>
      <c r="R469" s="8"/>
      <c r="S469" s="8"/>
      <c r="T469" s="8"/>
      <c r="U469" s="7"/>
    </row>
    <row r="470">
      <c r="B470" s="9"/>
      <c r="M470" s="7"/>
      <c r="N470" s="7"/>
      <c r="O470" s="7"/>
      <c r="P470" s="7"/>
      <c r="Q470" s="8"/>
      <c r="R470" s="8"/>
      <c r="S470" s="8"/>
      <c r="T470" s="8"/>
      <c r="U470" s="7"/>
    </row>
    <row r="471">
      <c r="B471" s="7"/>
      <c r="M471" s="7"/>
      <c r="N471" s="7"/>
      <c r="O471" s="7"/>
      <c r="P471" s="7"/>
      <c r="Q471" s="8"/>
      <c r="R471" s="8"/>
      <c r="S471" s="8"/>
      <c r="T471" s="8"/>
      <c r="U471" s="7"/>
    </row>
    <row r="472">
      <c r="B472" s="9"/>
      <c r="M472" s="7"/>
      <c r="N472" s="7"/>
      <c r="O472" s="7"/>
      <c r="P472" s="7"/>
      <c r="Q472" s="7"/>
      <c r="R472" s="7"/>
      <c r="S472" s="8"/>
      <c r="T472" s="8"/>
      <c r="U472" s="7"/>
    </row>
    <row r="473">
      <c r="B473" s="9"/>
      <c r="M473" s="7"/>
      <c r="N473" s="7"/>
      <c r="O473" s="7"/>
      <c r="P473" s="7"/>
      <c r="Q473" s="7"/>
      <c r="R473" s="7"/>
      <c r="S473" s="8"/>
      <c r="T473" s="8"/>
      <c r="U473" s="7"/>
    </row>
    <row r="474">
      <c r="B474" s="9"/>
      <c r="M474" s="7"/>
      <c r="N474" s="7"/>
      <c r="O474" s="7"/>
      <c r="P474" s="7"/>
      <c r="Q474" s="7"/>
      <c r="R474" s="7"/>
      <c r="S474" s="8"/>
      <c r="T474" s="8"/>
      <c r="U474" s="7"/>
    </row>
    <row r="475">
      <c r="B475" s="7"/>
      <c r="M475" s="7"/>
      <c r="N475" s="7"/>
      <c r="O475" s="7"/>
      <c r="P475" s="7"/>
      <c r="Q475" s="7"/>
      <c r="R475" s="7"/>
      <c r="S475" s="8"/>
      <c r="T475" s="8"/>
      <c r="U475" s="7"/>
    </row>
    <row r="476">
      <c r="B476" s="9"/>
      <c r="M476" s="7"/>
      <c r="N476" s="7"/>
      <c r="O476" s="7"/>
      <c r="P476" s="7"/>
      <c r="Q476" s="8"/>
      <c r="R476" s="8"/>
      <c r="S476" s="8"/>
      <c r="T476" s="8"/>
      <c r="U476" s="7"/>
    </row>
    <row r="477">
      <c r="B477" s="9"/>
      <c r="M477" s="7"/>
      <c r="N477" s="7"/>
      <c r="O477" s="7"/>
      <c r="P477" s="7"/>
      <c r="Q477" s="8"/>
      <c r="R477" s="8"/>
      <c r="S477" s="8"/>
      <c r="T477" s="8"/>
      <c r="U477" s="7"/>
    </row>
    <row r="478">
      <c r="B478" s="9"/>
      <c r="M478" s="7"/>
      <c r="N478" s="7"/>
      <c r="O478" s="7"/>
      <c r="P478" s="7"/>
      <c r="Q478" s="8"/>
      <c r="R478" s="8"/>
      <c r="S478" s="8"/>
      <c r="T478" s="8"/>
      <c r="U478" s="7"/>
    </row>
    <row r="479">
      <c r="B479" s="9"/>
      <c r="M479" s="7"/>
      <c r="N479" s="7"/>
      <c r="O479" s="7"/>
      <c r="P479" s="7"/>
      <c r="Q479" s="8"/>
      <c r="R479" s="8"/>
      <c r="S479" s="8"/>
      <c r="T479" s="8"/>
      <c r="U479" s="7"/>
    </row>
    <row r="482">
      <c r="B482" s="9"/>
      <c r="M482" s="7"/>
      <c r="N482" s="7"/>
      <c r="O482" s="7"/>
      <c r="P482" s="7"/>
      <c r="Q482" s="8"/>
      <c r="R482" s="8"/>
      <c r="S482" s="8"/>
      <c r="T482" s="8"/>
      <c r="U482" s="7"/>
    </row>
    <row r="483">
      <c r="B483" s="9"/>
      <c r="M483" s="7"/>
      <c r="N483" s="7"/>
      <c r="O483" s="7"/>
      <c r="P483" s="7"/>
      <c r="Q483" s="7"/>
      <c r="R483" s="7"/>
      <c r="S483" s="7"/>
      <c r="T483" s="7"/>
      <c r="U483" s="7"/>
    </row>
    <row r="484">
      <c r="B484" s="9"/>
      <c r="M484" s="7"/>
      <c r="N484" s="7"/>
      <c r="O484" s="7"/>
      <c r="P484" s="7"/>
      <c r="Q484" s="7"/>
      <c r="R484" s="7"/>
      <c r="S484" s="7"/>
      <c r="T484" s="7"/>
      <c r="U484" s="7"/>
    </row>
    <row r="485">
      <c r="B485" s="9"/>
      <c r="M485" s="7"/>
      <c r="N485" s="7"/>
      <c r="O485" s="7"/>
      <c r="P485" s="7"/>
      <c r="Q485" s="8"/>
      <c r="R485" s="8"/>
      <c r="S485" s="8"/>
      <c r="T485" s="8"/>
      <c r="U485" s="7"/>
    </row>
    <row r="486">
      <c r="B486" s="9"/>
      <c r="M486" s="7"/>
      <c r="N486" s="7"/>
      <c r="O486" s="7"/>
      <c r="P486" s="7"/>
      <c r="Q486" s="8"/>
      <c r="R486" s="8"/>
      <c r="S486" s="8"/>
      <c r="T486" s="8"/>
      <c r="U486" s="7"/>
    </row>
    <row r="487">
      <c r="B487" s="9"/>
      <c r="M487" s="7"/>
      <c r="N487" s="7"/>
      <c r="O487" s="7"/>
      <c r="P487" s="7"/>
      <c r="Q487" s="8"/>
      <c r="R487" s="8"/>
      <c r="S487" s="8"/>
      <c r="T487" s="8"/>
      <c r="U487" s="7"/>
    </row>
    <row r="488">
      <c r="B488" s="9"/>
      <c r="M488" s="7"/>
      <c r="N488" s="7"/>
      <c r="O488" s="7"/>
      <c r="P488" s="7"/>
      <c r="Q488" s="8"/>
      <c r="R488" s="8"/>
      <c r="S488" s="8"/>
      <c r="T488" s="8"/>
      <c r="U488" s="7"/>
    </row>
    <row r="489">
      <c r="B489" s="9"/>
      <c r="M489" s="7"/>
      <c r="N489" s="7"/>
      <c r="O489" s="7"/>
      <c r="P489" s="7"/>
      <c r="Q489" s="8"/>
      <c r="R489" s="8"/>
      <c r="S489" s="8"/>
      <c r="T489" s="8"/>
      <c r="U489" s="7"/>
    </row>
    <row r="490">
      <c r="B490" s="9"/>
      <c r="M490" s="7"/>
      <c r="N490" s="7"/>
      <c r="O490" s="7"/>
      <c r="P490" s="7"/>
      <c r="Q490" s="8"/>
      <c r="R490" s="8"/>
      <c r="S490" s="8"/>
      <c r="T490" s="8"/>
      <c r="U490" s="7"/>
    </row>
    <row r="491">
      <c r="B491" s="7"/>
      <c r="M491" s="7"/>
      <c r="N491" s="7"/>
      <c r="O491" s="7"/>
      <c r="P491" s="7"/>
      <c r="Q491" s="8"/>
      <c r="R491" s="8"/>
      <c r="S491" s="8"/>
      <c r="T491" s="8"/>
      <c r="U491" s="7"/>
    </row>
    <row r="492">
      <c r="B492" s="9"/>
      <c r="M492" s="7"/>
      <c r="N492" s="7"/>
      <c r="O492" s="7"/>
      <c r="P492" s="7"/>
      <c r="Q492" s="8"/>
      <c r="R492" s="8"/>
      <c r="S492" s="8"/>
      <c r="T492" s="8"/>
      <c r="U492" s="7"/>
    </row>
    <row r="493">
      <c r="B493" s="9"/>
      <c r="M493" s="7"/>
      <c r="N493" s="7"/>
      <c r="O493" s="7"/>
      <c r="P493" s="7"/>
      <c r="Q493" s="8"/>
      <c r="R493" s="8"/>
      <c r="S493" s="8"/>
      <c r="T493" s="8"/>
      <c r="U493" s="7"/>
    </row>
    <row r="494">
      <c r="B494" s="9"/>
      <c r="M494" s="7"/>
      <c r="N494" s="7"/>
      <c r="O494" s="7"/>
      <c r="P494" s="7"/>
      <c r="Q494" s="8"/>
      <c r="R494" s="8"/>
      <c r="S494" s="8"/>
      <c r="T494" s="8"/>
      <c r="U494" s="7"/>
    </row>
    <row r="495">
      <c r="B495" s="9"/>
      <c r="M495" s="7"/>
      <c r="N495" s="7"/>
      <c r="O495" s="7"/>
      <c r="P495" s="7"/>
      <c r="Q495" s="8"/>
      <c r="R495" s="8"/>
      <c r="S495" s="8"/>
      <c r="T495" s="8"/>
      <c r="U495" s="7"/>
    </row>
    <row r="497">
      <c r="B497" s="7"/>
      <c r="M497" s="7"/>
      <c r="N497" s="7"/>
      <c r="O497" s="7"/>
      <c r="P497" s="7"/>
      <c r="Q497" s="8"/>
      <c r="R497" s="8"/>
      <c r="S497" s="8"/>
      <c r="T497" s="8"/>
      <c r="U497" s="7"/>
    </row>
    <row r="498">
      <c r="M498" s="7"/>
      <c r="N498" s="7"/>
      <c r="O498" s="7"/>
      <c r="P498" s="7"/>
      <c r="Q498" s="7"/>
      <c r="R498" s="7"/>
      <c r="S498" s="7"/>
      <c r="T498" s="8"/>
      <c r="U498" s="7"/>
    </row>
    <row r="499">
      <c r="F499" s="22"/>
      <c r="M499" s="7"/>
      <c r="N499" s="7"/>
      <c r="O499" s="7"/>
      <c r="P499" s="7"/>
      <c r="Q499" s="7"/>
      <c r="R499" s="7"/>
      <c r="S499" s="7"/>
      <c r="T499" s="8"/>
      <c r="U499" s="7"/>
    </row>
    <row r="500">
      <c r="B500" s="9"/>
      <c r="M500" s="7"/>
      <c r="N500" s="7"/>
      <c r="O500" s="7"/>
      <c r="P500" s="7"/>
      <c r="Q500" s="8"/>
      <c r="R500" s="8"/>
      <c r="S500" s="8"/>
      <c r="T500" s="8"/>
      <c r="U500" s="7"/>
    </row>
    <row r="505">
      <c r="B505" s="7"/>
      <c r="M505" s="7"/>
      <c r="N505" s="7"/>
      <c r="O505" s="7"/>
      <c r="P505" s="7"/>
      <c r="Q505" s="8"/>
      <c r="R505" s="8"/>
      <c r="S505" s="8"/>
      <c r="T505" s="8"/>
      <c r="U505" s="7"/>
    </row>
    <row r="511">
      <c r="A511" s="22"/>
    </row>
    <row r="512">
      <c r="B512" s="7"/>
      <c r="M512" s="7"/>
      <c r="N512" s="7"/>
      <c r="O512" s="7"/>
      <c r="P512" s="7"/>
      <c r="Q512" s="8"/>
      <c r="R512" s="8"/>
      <c r="S512" s="8"/>
      <c r="T512" s="8"/>
      <c r="U512" s="7"/>
    </row>
    <row r="515">
      <c r="M515" s="7"/>
      <c r="N515" s="7"/>
      <c r="O515" s="7"/>
      <c r="P515" s="7"/>
      <c r="Q515" s="8"/>
      <c r="R515" s="8"/>
      <c r="S515" s="8"/>
      <c r="T515" s="8"/>
      <c r="U515" s="7"/>
    </row>
    <row r="516">
      <c r="B516" s="9"/>
      <c r="M516" s="7"/>
      <c r="N516" s="7"/>
      <c r="O516" s="7"/>
      <c r="P516" s="7"/>
      <c r="Q516" s="8"/>
      <c r="R516" s="8"/>
      <c r="S516" s="8"/>
      <c r="T516" s="8"/>
      <c r="U516" s="7"/>
    </row>
    <row r="517">
      <c r="B517" s="9"/>
      <c r="M517" s="7"/>
      <c r="N517" s="7"/>
      <c r="O517" s="7"/>
      <c r="P517" s="7"/>
      <c r="Q517" s="8"/>
      <c r="R517" s="8"/>
      <c r="S517" s="8"/>
      <c r="T517" s="8"/>
      <c r="U517" s="7"/>
    </row>
    <row r="518">
      <c r="B518" s="22"/>
      <c r="G518" s="17"/>
      <c r="H518" s="17"/>
      <c r="M518" s="7"/>
      <c r="N518" s="7"/>
      <c r="O518" s="7"/>
      <c r="P518" s="7"/>
      <c r="Q518" s="8"/>
      <c r="R518" s="8"/>
      <c r="S518" s="18"/>
      <c r="T518" s="18"/>
      <c r="U518" s="7"/>
    </row>
    <row r="519">
      <c r="B519" s="7"/>
      <c r="G519" s="17"/>
      <c r="H519" s="17"/>
      <c r="M519" s="7"/>
      <c r="N519" s="7"/>
      <c r="O519" s="7"/>
      <c r="P519" s="7"/>
      <c r="Q519" s="8"/>
      <c r="R519" s="8"/>
      <c r="S519" s="18"/>
      <c r="T519" s="18"/>
      <c r="U519" s="7"/>
    </row>
    <row r="520">
      <c r="B520" s="7"/>
      <c r="M520" s="7"/>
      <c r="N520" s="7"/>
      <c r="O520" s="7"/>
      <c r="P520" s="7"/>
      <c r="Q520" s="8"/>
      <c r="R520" s="8"/>
      <c r="S520" s="8"/>
      <c r="T520" s="8"/>
      <c r="U520" s="7"/>
    </row>
    <row r="521">
      <c r="B521" s="9"/>
      <c r="M521" s="7"/>
      <c r="N521" s="7"/>
      <c r="O521" s="7"/>
      <c r="P521" s="7"/>
      <c r="Q521" s="8"/>
      <c r="R521" s="8"/>
      <c r="S521" s="8"/>
      <c r="T521" s="8"/>
      <c r="U521" s="7"/>
    </row>
    <row r="522">
      <c r="B522" s="7"/>
      <c r="M522" s="7"/>
      <c r="N522" s="7"/>
      <c r="O522" s="7"/>
      <c r="P522" s="7"/>
      <c r="Q522" s="8"/>
      <c r="R522" s="8"/>
      <c r="S522" s="8"/>
      <c r="T522" s="8"/>
      <c r="U522" s="7"/>
    </row>
    <row r="523">
      <c r="B523" s="9"/>
      <c r="M523" s="7"/>
      <c r="N523" s="7"/>
      <c r="O523" s="7"/>
      <c r="P523" s="7"/>
      <c r="Q523" s="7"/>
      <c r="R523" s="7"/>
      <c r="S523" s="8"/>
      <c r="T523" s="8"/>
      <c r="U523" s="7"/>
    </row>
    <row r="524">
      <c r="B524" s="9"/>
      <c r="M524" s="7"/>
      <c r="N524" s="7"/>
      <c r="O524" s="7"/>
      <c r="P524" s="7"/>
      <c r="Q524" s="7"/>
      <c r="R524" s="7"/>
      <c r="S524" s="8"/>
      <c r="T524" s="8"/>
      <c r="U524" s="7"/>
    </row>
    <row r="525">
      <c r="B525" s="9"/>
      <c r="M525" s="7"/>
      <c r="N525" s="7"/>
      <c r="O525" s="7"/>
      <c r="P525" s="7"/>
      <c r="Q525" s="7"/>
      <c r="R525" s="7"/>
      <c r="S525" s="8"/>
      <c r="T525" s="8"/>
      <c r="U525" s="7"/>
    </row>
    <row r="526">
      <c r="B526" s="7"/>
      <c r="M526" s="7"/>
      <c r="N526" s="7"/>
      <c r="O526" s="7"/>
      <c r="P526" s="7"/>
      <c r="Q526" s="7"/>
      <c r="R526" s="7"/>
      <c r="S526" s="8"/>
      <c r="T526" s="8"/>
      <c r="U526" s="7"/>
    </row>
    <row r="527">
      <c r="B527" s="9"/>
      <c r="M527" s="7"/>
      <c r="N527" s="7"/>
      <c r="O527" s="7"/>
      <c r="P527" s="7"/>
      <c r="Q527" s="8"/>
      <c r="R527" s="8"/>
      <c r="S527" s="8"/>
      <c r="T527" s="8"/>
      <c r="U527" s="7"/>
    </row>
    <row r="528">
      <c r="B528" s="9"/>
      <c r="M528" s="7"/>
      <c r="N528" s="7"/>
      <c r="O528" s="7"/>
      <c r="P528" s="7"/>
      <c r="Q528" s="8"/>
      <c r="R528" s="8"/>
      <c r="S528" s="8"/>
      <c r="T528" s="8"/>
      <c r="U528" s="7"/>
    </row>
    <row r="529">
      <c r="B529" s="9"/>
      <c r="M529" s="7"/>
      <c r="N529" s="7"/>
      <c r="O529" s="7"/>
      <c r="P529" s="7"/>
      <c r="Q529" s="8"/>
      <c r="R529" s="8"/>
      <c r="S529" s="8"/>
      <c r="T529" s="8"/>
      <c r="U529" s="7"/>
    </row>
    <row r="530">
      <c r="B530" s="9"/>
      <c r="M530" s="7"/>
      <c r="N530" s="7"/>
      <c r="O530" s="7"/>
      <c r="P530" s="7"/>
      <c r="Q530" s="8"/>
      <c r="R530" s="8"/>
      <c r="S530" s="8"/>
      <c r="T530" s="8"/>
      <c r="U530" s="7"/>
    </row>
    <row r="533">
      <c r="B533" s="9"/>
      <c r="M533" s="7"/>
      <c r="N533" s="7"/>
      <c r="O533" s="7"/>
      <c r="P533" s="7"/>
      <c r="Q533" s="8"/>
      <c r="R533" s="8"/>
      <c r="S533" s="8"/>
      <c r="T533" s="8"/>
      <c r="U533" s="7"/>
    </row>
    <row r="534">
      <c r="B534" s="9"/>
      <c r="M534" s="7"/>
      <c r="N534" s="7"/>
      <c r="O534" s="7"/>
      <c r="P534" s="7"/>
      <c r="Q534" s="7"/>
      <c r="R534" s="7"/>
      <c r="S534" s="7"/>
      <c r="T534" s="7"/>
      <c r="U534" s="7"/>
    </row>
    <row r="535">
      <c r="B535" s="9"/>
      <c r="M535" s="7"/>
      <c r="N535" s="7"/>
      <c r="O535" s="7"/>
      <c r="P535" s="7"/>
      <c r="Q535" s="7"/>
      <c r="R535" s="7"/>
      <c r="S535" s="7"/>
      <c r="T535" s="7"/>
      <c r="U535" s="7"/>
    </row>
    <row r="536">
      <c r="B536" s="9"/>
      <c r="M536" s="7"/>
      <c r="N536" s="7"/>
      <c r="O536" s="7"/>
      <c r="P536" s="7"/>
      <c r="Q536" s="8"/>
      <c r="R536" s="8"/>
      <c r="S536" s="8"/>
      <c r="T536" s="8"/>
      <c r="U536" s="7"/>
    </row>
    <row r="537">
      <c r="B537" s="9"/>
      <c r="M537" s="7"/>
      <c r="N537" s="7"/>
      <c r="O537" s="7"/>
      <c r="P537" s="7"/>
      <c r="Q537" s="8"/>
      <c r="R537" s="8"/>
      <c r="S537" s="8"/>
      <c r="T537" s="8"/>
      <c r="U537" s="7"/>
    </row>
    <row r="538">
      <c r="B538" s="9"/>
      <c r="M538" s="7"/>
      <c r="N538" s="7"/>
      <c r="O538" s="7"/>
      <c r="P538" s="7"/>
      <c r="Q538" s="8"/>
      <c r="R538" s="8"/>
      <c r="S538" s="8"/>
      <c r="T538" s="8"/>
      <c r="U538" s="7"/>
    </row>
    <row r="539">
      <c r="B539" s="9"/>
      <c r="M539" s="7"/>
      <c r="N539" s="7"/>
      <c r="O539" s="7"/>
      <c r="P539" s="7"/>
      <c r="Q539" s="8"/>
      <c r="R539" s="8"/>
      <c r="S539" s="8"/>
      <c r="T539" s="8"/>
      <c r="U539" s="7"/>
    </row>
    <row r="540">
      <c r="B540" s="9"/>
      <c r="M540" s="7"/>
      <c r="N540" s="7"/>
      <c r="O540" s="7"/>
      <c r="P540" s="7"/>
      <c r="Q540" s="8"/>
      <c r="R540" s="8"/>
      <c r="S540" s="8"/>
      <c r="T540" s="8"/>
      <c r="U540" s="7"/>
    </row>
    <row r="541">
      <c r="B541" s="9"/>
      <c r="M541" s="7"/>
      <c r="N541" s="7"/>
      <c r="O541" s="7"/>
      <c r="P541" s="7"/>
      <c r="Q541" s="8"/>
      <c r="R541" s="8"/>
      <c r="S541" s="8"/>
      <c r="T541" s="8"/>
      <c r="U541" s="7"/>
    </row>
    <row r="542">
      <c r="B542" s="7"/>
      <c r="M542" s="7"/>
      <c r="N542" s="7"/>
      <c r="O542" s="7"/>
      <c r="P542" s="7"/>
      <c r="Q542" s="8"/>
      <c r="R542" s="8"/>
      <c r="S542" s="8"/>
      <c r="T542" s="8"/>
      <c r="U542" s="7"/>
    </row>
    <row r="543">
      <c r="B543" s="9"/>
      <c r="M543" s="7"/>
      <c r="N543" s="7"/>
      <c r="O543" s="7"/>
      <c r="P543" s="7"/>
      <c r="Q543" s="8"/>
      <c r="R543" s="8"/>
      <c r="S543" s="8"/>
      <c r="T543" s="8"/>
      <c r="U543" s="7"/>
    </row>
    <row r="544">
      <c r="B544" s="9"/>
      <c r="M544" s="7"/>
      <c r="N544" s="7"/>
      <c r="O544" s="7"/>
      <c r="P544" s="7"/>
      <c r="Q544" s="8"/>
      <c r="R544" s="8"/>
      <c r="S544" s="8"/>
      <c r="T544" s="8"/>
      <c r="U544" s="7"/>
    </row>
    <row r="545">
      <c r="B545" s="9"/>
      <c r="M545" s="7"/>
      <c r="N545" s="7"/>
      <c r="O545" s="7"/>
      <c r="P545" s="7"/>
      <c r="Q545" s="8"/>
      <c r="R545" s="8"/>
      <c r="S545" s="8"/>
      <c r="T545" s="8"/>
      <c r="U545" s="7"/>
    </row>
    <row r="546">
      <c r="B546" s="9"/>
      <c r="M546" s="7"/>
      <c r="N546" s="7"/>
      <c r="O546" s="7"/>
      <c r="P546" s="7"/>
      <c r="Q546" s="8"/>
      <c r="R546" s="8"/>
      <c r="S546" s="8"/>
      <c r="T546" s="8"/>
      <c r="U546" s="7"/>
    </row>
    <row r="548">
      <c r="B548" s="7"/>
      <c r="M548" s="7"/>
      <c r="N548" s="7"/>
      <c r="O548" s="7"/>
      <c r="P548" s="7"/>
      <c r="Q548" s="8"/>
      <c r="R548" s="8"/>
      <c r="S548" s="8"/>
      <c r="T548" s="8"/>
      <c r="U548" s="7"/>
    </row>
    <row r="549">
      <c r="M549" s="7"/>
      <c r="N549" s="7"/>
      <c r="O549" s="7"/>
      <c r="P549" s="7"/>
      <c r="Q549" s="7"/>
      <c r="R549" s="7"/>
      <c r="S549" s="7"/>
      <c r="T549" s="8"/>
      <c r="U549" s="7"/>
    </row>
    <row r="550">
      <c r="F550" s="22"/>
      <c r="M550" s="7"/>
      <c r="N550" s="7"/>
      <c r="O550" s="7"/>
      <c r="P550" s="7"/>
      <c r="Q550" s="7"/>
      <c r="R550" s="7"/>
      <c r="S550" s="7"/>
      <c r="T550" s="8"/>
      <c r="U550" s="7"/>
    </row>
    <row r="551">
      <c r="B551" s="9"/>
      <c r="M551" s="7"/>
      <c r="N551" s="7"/>
      <c r="O551" s="7"/>
      <c r="P551" s="7"/>
      <c r="Q551" s="8"/>
      <c r="R551" s="8"/>
      <c r="S551" s="8"/>
      <c r="T551" s="8"/>
      <c r="U551" s="7"/>
    </row>
    <row r="556">
      <c r="B556" s="7"/>
      <c r="M556" s="7"/>
      <c r="N556" s="7"/>
      <c r="O556" s="7"/>
      <c r="P556" s="7"/>
      <c r="Q556" s="8"/>
      <c r="R556" s="8"/>
      <c r="S556" s="8"/>
      <c r="T556" s="8"/>
      <c r="U556" s="7"/>
    </row>
    <row r="562">
      <c r="A562" s="22"/>
    </row>
    <row r="563">
      <c r="B563" s="7"/>
      <c r="M563" s="7"/>
      <c r="N563" s="7"/>
      <c r="O563" s="7"/>
      <c r="P563" s="7"/>
      <c r="Q563" s="8"/>
      <c r="R563" s="8"/>
      <c r="S563" s="8"/>
      <c r="T563" s="8"/>
      <c r="U563" s="7"/>
    </row>
    <row r="566">
      <c r="M566" s="7"/>
      <c r="N566" s="7"/>
      <c r="O566" s="7"/>
      <c r="P566" s="7"/>
      <c r="Q566" s="8"/>
      <c r="R566" s="8"/>
      <c r="S566" s="8"/>
      <c r="T566" s="8"/>
      <c r="U566" s="7"/>
    </row>
    <row r="567">
      <c r="B567" s="9"/>
      <c r="M567" s="7"/>
      <c r="N567" s="7"/>
      <c r="O567" s="7"/>
      <c r="P567" s="7"/>
      <c r="Q567" s="8"/>
      <c r="R567" s="8"/>
      <c r="S567" s="8"/>
      <c r="T567" s="8"/>
      <c r="U567" s="7"/>
    </row>
    <row r="568">
      <c r="B568" s="9"/>
      <c r="M568" s="7"/>
      <c r="N568" s="7"/>
      <c r="O568" s="7"/>
      <c r="P568" s="7"/>
      <c r="Q568" s="8"/>
      <c r="R568" s="8"/>
      <c r="S568" s="8"/>
      <c r="T568" s="8"/>
      <c r="U568" s="7"/>
    </row>
    <row r="569">
      <c r="B569" s="22"/>
      <c r="G569" s="17"/>
      <c r="H569" s="17"/>
      <c r="M569" s="7"/>
      <c r="N569" s="7"/>
      <c r="O569" s="7"/>
      <c r="P569" s="7"/>
      <c r="Q569" s="8"/>
      <c r="R569" s="8"/>
      <c r="S569" s="18"/>
      <c r="T569" s="18"/>
      <c r="U569" s="7"/>
    </row>
    <row r="570">
      <c r="B570" s="7"/>
      <c r="G570" s="17"/>
      <c r="H570" s="17"/>
      <c r="M570" s="7"/>
      <c r="N570" s="7"/>
      <c r="O570" s="7"/>
      <c r="P570" s="7"/>
      <c r="Q570" s="8"/>
      <c r="R570" s="8"/>
      <c r="S570" s="18"/>
      <c r="T570" s="18"/>
      <c r="U570" s="7"/>
    </row>
    <row r="571">
      <c r="B571" s="7"/>
      <c r="M571" s="7"/>
      <c r="N571" s="7"/>
      <c r="O571" s="7"/>
      <c r="P571" s="7"/>
      <c r="Q571" s="8"/>
      <c r="R571" s="8"/>
      <c r="S571" s="8"/>
      <c r="T571" s="8"/>
      <c r="U571" s="7"/>
    </row>
    <row r="572">
      <c r="B572" s="9"/>
      <c r="M572" s="7"/>
      <c r="N572" s="7"/>
      <c r="O572" s="7"/>
      <c r="P572" s="7"/>
      <c r="Q572" s="8"/>
      <c r="R572" s="8"/>
      <c r="S572" s="8"/>
      <c r="T572" s="8"/>
      <c r="U572" s="7"/>
    </row>
    <row r="573">
      <c r="B573" s="7"/>
      <c r="M573" s="7"/>
      <c r="N573" s="7"/>
      <c r="O573" s="7"/>
      <c r="P573" s="7"/>
      <c r="Q573" s="8"/>
      <c r="R573" s="8"/>
      <c r="S573" s="8"/>
      <c r="T573" s="8"/>
      <c r="U573" s="7"/>
    </row>
    <row r="574">
      <c r="B574" s="9"/>
      <c r="M574" s="7"/>
      <c r="N574" s="7"/>
      <c r="O574" s="7"/>
      <c r="P574" s="7"/>
      <c r="Q574" s="7"/>
      <c r="R574" s="7"/>
      <c r="S574" s="8"/>
      <c r="T574" s="8"/>
      <c r="U574" s="7"/>
    </row>
    <row r="575">
      <c r="B575" s="9"/>
      <c r="M575" s="7"/>
      <c r="N575" s="7"/>
      <c r="O575" s="7"/>
      <c r="P575" s="7"/>
      <c r="Q575" s="7"/>
      <c r="R575" s="7"/>
      <c r="S575" s="8"/>
      <c r="T575" s="8"/>
      <c r="U575" s="7"/>
    </row>
    <row r="576">
      <c r="B576" s="9"/>
      <c r="M576" s="7"/>
      <c r="N576" s="7"/>
      <c r="O576" s="7"/>
      <c r="P576" s="7"/>
      <c r="Q576" s="7"/>
      <c r="R576" s="7"/>
      <c r="S576" s="8"/>
      <c r="T576" s="8"/>
      <c r="U576" s="7"/>
    </row>
    <row r="577">
      <c r="B577" s="7"/>
      <c r="M577" s="7"/>
      <c r="N577" s="7"/>
      <c r="O577" s="7"/>
      <c r="P577" s="7"/>
      <c r="Q577" s="7"/>
      <c r="R577" s="7"/>
      <c r="S577" s="8"/>
      <c r="T577" s="8"/>
      <c r="U577" s="7"/>
    </row>
    <row r="578">
      <c r="B578" s="9"/>
      <c r="M578" s="7"/>
      <c r="N578" s="7"/>
      <c r="O578" s="7"/>
      <c r="P578" s="7"/>
      <c r="Q578" s="8"/>
      <c r="R578" s="8"/>
      <c r="S578" s="8"/>
      <c r="T578" s="8"/>
      <c r="U578" s="7"/>
    </row>
    <row r="579">
      <c r="B579" s="9"/>
      <c r="M579" s="7"/>
      <c r="N579" s="7"/>
      <c r="O579" s="7"/>
      <c r="P579" s="7"/>
      <c r="Q579" s="8"/>
      <c r="R579" s="8"/>
      <c r="S579" s="8"/>
      <c r="T579" s="8"/>
      <c r="U579" s="7"/>
    </row>
    <row r="580">
      <c r="B580" s="9"/>
      <c r="M580" s="7"/>
      <c r="N580" s="7"/>
      <c r="O580" s="7"/>
      <c r="P580" s="7"/>
      <c r="Q580" s="8"/>
      <c r="R580" s="8"/>
      <c r="S580" s="8"/>
      <c r="T580" s="8"/>
      <c r="U580" s="7"/>
    </row>
    <row r="581">
      <c r="B581" s="9"/>
      <c r="M581" s="7"/>
      <c r="N581" s="7"/>
      <c r="O581" s="7"/>
      <c r="P581" s="7"/>
      <c r="Q581" s="8"/>
      <c r="R581" s="8"/>
      <c r="S581" s="8"/>
      <c r="T581" s="8"/>
      <c r="U581" s="7"/>
    </row>
    <row r="584">
      <c r="B584" s="9"/>
      <c r="M584" s="7"/>
      <c r="N584" s="7"/>
      <c r="O584" s="7"/>
      <c r="P584" s="7"/>
      <c r="Q584" s="8"/>
      <c r="R584" s="8"/>
      <c r="S584" s="8"/>
      <c r="T584" s="8"/>
      <c r="U584" s="7"/>
    </row>
    <row r="585">
      <c r="B585" s="9"/>
      <c r="M585" s="7"/>
      <c r="N585" s="7"/>
      <c r="O585" s="7"/>
      <c r="P585" s="7"/>
      <c r="Q585" s="7"/>
      <c r="R585" s="7"/>
      <c r="S585" s="7"/>
      <c r="T585" s="7"/>
      <c r="U585" s="7"/>
    </row>
    <row r="586">
      <c r="B586" s="9"/>
      <c r="M586" s="7"/>
      <c r="N586" s="7"/>
      <c r="O586" s="7"/>
      <c r="P586" s="7"/>
      <c r="Q586" s="7"/>
      <c r="R586" s="7"/>
      <c r="S586" s="7"/>
      <c r="T586" s="7"/>
      <c r="U586" s="7"/>
    </row>
    <row r="587">
      <c r="B587" s="9"/>
      <c r="M587" s="7"/>
      <c r="N587" s="7"/>
      <c r="O587" s="7"/>
      <c r="P587" s="7"/>
      <c r="Q587" s="8"/>
      <c r="R587" s="8"/>
      <c r="S587" s="8"/>
      <c r="T587" s="8"/>
      <c r="U587" s="7"/>
    </row>
    <row r="588">
      <c r="B588" s="9"/>
      <c r="M588" s="7"/>
      <c r="N588" s="7"/>
      <c r="O588" s="7"/>
      <c r="P588" s="7"/>
      <c r="Q588" s="8"/>
      <c r="R588" s="8"/>
      <c r="S588" s="8"/>
      <c r="T588" s="8"/>
      <c r="U588" s="7"/>
    </row>
    <row r="589">
      <c r="B589" s="9"/>
      <c r="M589" s="7"/>
      <c r="N589" s="7"/>
      <c r="O589" s="7"/>
      <c r="P589" s="7"/>
      <c r="Q589" s="8"/>
      <c r="R589" s="8"/>
      <c r="S589" s="8"/>
      <c r="T589" s="8"/>
      <c r="U589" s="7"/>
    </row>
    <row r="590">
      <c r="B590" s="9"/>
      <c r="M590" s="7"/>
      <c r="N590" s="7"/>
      <c r="O590" s="7"/>
      <c r="P590" s="7"/>
      <c r="Q590" s="8"/>
      <c r="R590" s="8"/>
      <c r="S590" s="8"/>
      <c r="T590" s="8"/>
      <c r="U590" s="7"/>
    </row>
    <row r="591">
      <c r="B591" s="9"/>
      <c r="M591" s="7"/>
      <c r="N591" s="7"/>
      <c r="O591" s="7"/>
      <c r="P591" s="7"/>
      <c r="Q591" s="8"/>
      <c r="R591" s="8"/>
      <c r="S591" s="8"/>
      <c r="T591" s="8"/>
      <c r="U591" s="7"/>
    </row>
    <row r="592">
      <c r="B592" s="9"/>
      <c r="M592" s="7"/>
      <c r="N592" s="7"/>
      <c r="O592" s="7"/>
      <c r="P592" s="7"/>
      <c r="Q592" s="8"/>
      <c r="R592" s="8"/>
      <c r="S592" s="8"/>
      <c r="T592" s="8"/>
      <c r="U592" s="7"/>
    </row>
    <row r="593">
      <c r="B593" s="7"/>
      <c r="M593" s="7"/>
      <c r="N593" s="7"/>
      <c r="O593" s="7"/>
      <c r="P593" s="7"/>
      <c r="Q593" s="8"/>
      <c r="R593" s="8"/>
      <c r="S593" s="8"/>
      <c r="T593" s="8"/>
      <c r="U593" s="7"/>
    </row>
    <row r="594">
      <c r="B594" s="9"/>
      <c r="M594" s="7"/>
      <c r="N594" s="7"/>
      <c r="O594" s="7"/>
      <c r="P594" s="7"/>
      <c r="Q594" s="8"/>
      <c r="R594" s="8"/>
      <c r="S594" s="8"/>
      <c r="T594" s="8"/>
      <c r="U594" s="7"/>
    </row>
    <row r="595">
      <c r="B595" s="9"/>
      <c r="M595" s="7"/>
      <c r="N595" s="7"/>
      <c r="O595" s="7"/>
      <c r="P595" s="7"/>
      <c r="Q595" s="8"/>
      <c r="R595" s="8"/>
      <c r="S595" s="8"/>
      <c r="T595" s="8"/>
      <c r="U595" s="7"/>
    </row>
    <row r="596">
      <c r="B596" s="9"/>
      <c r="M596" s="7"/>
      <c r="N596" s="7"/>
      <c r="O596" s="7"/>
      <c r="P596" s="7"/>
      <c r="Q596" s="8"/>
      <c r="R596" s="8"/>
      <c r="S596" s="8"/>
      <c r="T596" s="8"/>
      <c r="U596" s="7"/>
    </row>
    <row r="597">
      <c r="B597" s="9"/>
      <c r="M597" s="7"/>
      <c r="N597" s="7"/>
      <c r="O597" s="7"/>
      <c r="P597" s="7"/>
      <c r="Q597" s="8"/>
      <c r="R597" s="8"/>
      <c r="S597" s="8"/>
      <c r="T597" s="8"/>
      <c r="U597" s="7"/>
    </row>
    <row r="599">
      <c r="B599" s="7"/>
      <c r="M599" s="7"/>
      <c r="N599" s="7"/>
      <c r="O599" s="7"/>
      <c r="P599" s="7"/>
      <c r="Q599" s="8"/>
      <c r="R599" s="8"/>
      <c r="S599" s="8"/>
      <c r="T599" s="8"/>
      <c r="U599" s="7"/>
    </row>
    <row r="600">
      <c r="M600" s="7"/>
      <c r="N600" s="7"/>
      <c r="O600" s="7"/>
      <c r="P600" s="7"/>
      <c r="Q600" s="7"/>
      <c r="R600" s="7"/>
      <c r="S600" s="7"/>
      <c r="T600" s="8"/>
      <c r="U600" s="7"/>
    </row>
    <row r="601">
      <c r="F601" s="22"/>
      <c r="M601" s="7"/>
      <c r="N601" s="7"/>
      <c r="O601" s="7"/>
      <c r="P601" s="7"/>
      <c r="Q601" s="7"/>
      <c r="R601" s="7"/>
      <c r="S601" s="7"/>
      <c r="T601" s="8"/>
      <c r="U601" s="7"/>
    </row>
    <row r="602">
      <c r="B602" s="9"/>
      <c r="M602" s="7"/>
      <c r="N602" s="7"/>
      <c r="O602" s="7"/>
      <c r="P602" s="7"/>
      <c r="Q602" s="8"/>
      <c r="R602" s="8"/>
      <c r="S602" s="8"/>
      <c r="T602" s="8"/>
      <c r="U602" s="7"/>
    </row>
    <row r="607">
      <c r="B607" s="7"/>
      <c r="M607" s="7"/>
      <c r="N607" s="7"/>
      <c r="O607" s="7"/>
      <c r="P607" s="7"/>
      <c r="Q607" s="8"/>
      <c r="R607" s="8"/>
      <c r="S607" s="8"/>
      <c r="T607" s="8"/>
      <c r="U607" s="7"/>
    </row>
    <row r="613">
      <c r="A613" s="22"/>
    </row>
    <row r="614">
      <c r="B614" s="7"/>
      <c r="M614" s="7"/>
      <c r="N614" s="7"/>
      <c r="O614" s="7"/>
      <c r="P614" s="7"/>
      <c r="Q614" s="8"/>
      <c r="R614" s="8"/>
      <c r="S614" s="8"/>
      <c r="T614" s="8"/>
      <c r="U614" s="7"/>
    </row>
    <row r="617">
      <c r="M617" s="7"/>
      <c r="N617" s="7"/>
      <c r="O617" s="7"/>
      <c r="P617" s="7"/>
      <c r="Q617" s="8"/>
      <c r="R617" s="8"/>
      <c r="S617" s="8"/>
      <c r="T617" s="8"/>
      <c r="U617" s="7"/>
    </row>
    <row r="618">
      <c r="B618" s="9"/>
      <c r="M618" s="7"/>
      <c r="N618" s="7"/>
      <c r="O618" s="7"/>
      <c r="P618" s="7"/>
      <c r="Q618" s="8"/>
      <c r="R618" s="8"/>
      <c r="S618" s="8"/>
      <c r="T618" s="8"/>
      <c r="U618" s="7"/>
    </row>
    <row r="619">
      <c r="B619" s="9"/>
      <c r="M619" s="7"/>
      <c r="N619" s="7"/>
      <c r="O619" s="7"/>
      <c r="P619" s="7"/>
      <c r="Q619" s="8"/>
      <c r="R619" s="8"/>
      <c r="S619" s="8"/>
      <c r="T619" s="8"/>
      <c r="U619" s="7"/>
    </row>
    <row r="620">
      <c r="B620" s="22"/>
      <c r="G620" s="17"/>
      <c r="H620" s="17"/>
      <c r="M620" s="7"/>
      <c r="N620" s="7"/>
      <c r="O620" s="7"/>
      <c r="P620" s="7"/>
      <c r="Q620" s="8"/>
      <c r="R620" s="8"/>
      <c r="S620" s="18"/>
      <c r="T620" s="18"/>
      <c r="U620" s="7"/>
    </row>
    <row r="621">
      <c r="B621" s="7"/>
      <c r="G621" s="17"/>
      <c r="H621" s="17"/>
      <c r="M621" s="7"/>
      <c r="N621" s="7"/>
      <c r="O621" s="7"/>
      <c r="P621" s="7"/>
      <c r="Q621" s="8"/>
      <c r="R621" s="8"/>
      <c r="S621" s="18"/>
      <c r="T621" s="18"/>
      <c r="U621" s="7"/>
    </row>
    <row r="622">
      <c r="B622" s="7"/>
      <c r="M622" s="7"/>
      <c r="N622" s="7"/>
      <c r="O622" s="7"/>
      <c r="P622" s="7"/>
      <c r="Q622" s="8"/>
      <c r="R622" s="8"/>
      <c r="S622" s="8"/>
      <c r="T622" s="8"/>
      <c r="U622" s="7"/>
    </row>
    <row r="623">
      <c r="B623" s="9"/>
      <c r="M623" s="7"/>
      <c r="N623" s="7"/>
      <c r="O623" s="7"/>
      <c r="P623" s="7"/>
      <c r="Q623" s="8"/>
      <c r="R623" s="8"/>
      <c r="S623" s="8"/>
      <c r="T623" s="8"/>
      <c r="U623" s="7"/>
    </row>
    <row r="624">
      <c r="B624" s="7"/>
      <c r="M624" s="7"/>
      <c r="N624" s="7"/>
      <c r="O624" s="7"/>
      <c r="P624" s="7"/>
      <c r="Q624" s="8"/>
      <c r="R624" s="8"/>
      <c r="S624" s="8"/>
      <c r="T624" s="8"/>
      <c r="U624" s="7"/>
    </row>
    <row r="625">
      <c r="B625" s="9"/>
      <c r="M625" s="7"/>
      <c r="N625" s="7"/>
      <c r="O625" s="7"/>
      <c r="P625" s="7"/>
      <c r="Q625" s="7"/>
      <c r="R625" s="7"/>
      <c r="S625" s="8"/>
      <c r="T625" s="8"/>
      <c r="U625" s="7"/>
    </row>
    <row r="626">
      <c r="B626" s="9"/>
      <c r="M626" s="7"/>
      <c r="N626" s="7"/>
      <c r="O626" s="7"/>
      <c r="P626" s="7"/>
      <c r="Q626" s="7"/>
      <c r="R626" s="7"/>
      <c r="S626" s="8"/>
      <c r="T626" s="8"/>
      <c r="U626" s="7"/>
    </row>
    <row r="627">
      <c r="B627" s="9"/>
      <c r="M627" s="7"/>
      <c r="N627" s="7"/>
      <c r="O627" s="7"/>
      <c r="P627" s="7"/>
      <c r="Q627" s="7"/>
      <c r="R627" s="7"/>
      <c r="S627" s="8"/>
      <c r="T627" s="8"/>
      <c r="U627" s="7"/>
    </row>
    <row r="628">
      <c r="B628" s="7"/>
      <c r="M628" s="7"/>
      <c r="N628" s="7"/>
      <c r="O628" s="7"/>
      <c r="P628" s="7"/>
      <c r="Q628" s="7"/>
      <c r="R628" s="7"/>
      <c r="S628" s="8"/>
      <c r="T628" s="8"/>
      <c r="U628" s="7"/>
    </row>
    <row r="629">
      <c r="B629" s="9"/>
      <c r="M629" s="7"/>
      <c r="N629" s="7"/>
      <c r="O629" s="7"/>
      <c r="P629" s="7"/>
      <c r="Q629" s="8"/>
      <c r="R629" s="8"/>
      <c r="S629" s="8"/>
      <c r="T629" s="8"/>
      <c r="U629" s="7"/>
    </row>
    <row r="630">
      <c r="B630" s="9"/>
      <c r="M630" s="7"/>
      <c r="N630" s="7"/>
      <c r="O630" s="7"/>
      <c r="P630" s="7"/>
      <c r="Q630" s="8"/>
      <c r="R630" s="8"/>
      <c r="S630" s="8"/>
      <c r="T630" s="8"/>
      <c r="U630" s="7"/>
    </row>
    <row r="631">
      <c r="B631" s="9"/>
      <c r="M631" s="7"/>
      <c r="N631" s="7"/>
      <c r="O631" s="7"/>
      <c r="P631" s="7"/>
      <c r="Q631" s="8"/>
      <c r="R631" s="8"/>
      <c r="S631" s="8"/>
      <c r="T631" s="8"/>
      <c r="U631" s="7"/>
    </row>
    <row r="632">
      <c r="B632" s="9"/>
      <c r="M632" s="7"/>
      <c r="N632" s="7"/>
      <c r="O632" s="7"/>
      <c r="P632" s="7"/>
      <c r="Q632" s="8"/>
      <c r="R632" s="8"/>
      <c r="S632" s="8"/>
      <c r="T632" s="8"/>
      <c r="U632" s="7"/>
    </row>
    <row r="635">
      <c r="B635" s="9"/>
      <c r="M635" s="7"/>
      <c r="N635" s="7"/>
      <c r="O635" s="7"/>
      <c r="P635" s="7"/>
      <c r="Q635" s="8"/>
      <c r="R635" s="8"/>
      <c r="S635" s="8"/>
      <c r="T635" s="8"/>
      <c r="U635" s="7"/>
    </row>
    <row r="636">
      <c r="B636" s="9"/>
      <c r="M636" s="7"/>
      <c r="N636" s="7"/>
      <c r="O636" s="7"/>
      <c r="P636" s="7"/>
      <c r="Q636" s="7"/>
      <c r="R636" s="7"/>
      <c r="S636" s="7"/>
      <c r="T636" s="7"/>
      <c r="U636" s="7"/>
    </row>
    <row r="637">
      <c r="B637" s="9"/>
      <c r="M637" s="7"/>
      <c r="N637" s="7"/>
      <c r="O637" s="7"/>
      <c r="P637" s="7"/>
      <c r="Q637" s="7"/>
      <c r="R637" s="7"/>
      <c r="S637" s="7"/>
      <c r="T637" s="7"/>
      <c r="U637" s="7"/>
    </row>
    <row r="638">
      <c r="B638" s="9"/>
      <c r="M638" s="7"/>
      <c r="N638" s="7"/>
      <c r="O638" s="7"/>
      <c r="P638" s="7"/>
      <c r="Q638" s="8"/>
      <c r="R638" s="8"/>
      <c r="S638" s="8"/>
      <c r="T638" s="8"/>
      <c r="U638" s="7"/>
    </row>
    <row r="639">
      <c r="B639" s="9"/>
      <c r="M639" s="7"/>
      <c r="N639" s="7"/>
      <c r="O639" s="7"/>
      <c r="P639" s="7"/>
      <c r="Q639" s="8"/>
      <c r="R639" s="8"/>
      <c r="S639" s="8"/>
      <c r="T639" s="8"/>
      <c r="U639" s="7"/>
    </row>
    <row r="640">
      <c r="B640" s="9"/>
      <c r="M640" s="7"/>
      <c r="N640" s="7"/>
      <c r="O640" s="7"/>
      <c r="P640" s="7"/>
      <c r="Q640" s="8"/>
      <c r="R640" s="8"/>
      <c r="S640" s="8"/>
      <c r="T640" s="8"/>
      <c r="U640" s="7"/>
    </row>
    <row r="641">
      <c r="B641" s="9"/>
      <c r="M641" s="7"/>
      <c r="N641" s="7"/>
      <c r="O641" s="7"/>
      <c r="P641" s="7"/>
      <c r="Q641" s="8"/>
      <c r="R641" s="8"/>
      <c r="S641" s="8"/>
      <c r="T641" s="8"/>
      <c r="U641" s="7"/>
    </row>
    <row r="642">
      <c r="B642" s="9"/>
      <c r="M642" s="7"/>
      <c r="N642" s="7"/>
      <c r="O642" s="7"/>
      <c r="P642" s="7"/>
      <c r="Q642" s="8"/>
      <c r="R642" s="8"/>
      <c r="S642" s="8"/>
      <c r="T642" s="8"/>
      <c r="U642" s="7"/>
    </row>
    <row r="643">
      <c r="B643" s="9"/>
      <c r="M643" s="7"/>
      <c r="N643" s="7"/>
      <c r="O643" s="7"/>
      <c r="P643" s="7"/>
      <c r="Q643" s="8"/>
      <c r="R643" s="8"/>
      <c r="S643" s="8"/>
      <c r="T643" s="8"/>
      <c r="U643" s="7"/>
    </row>
    <row r="644">
      <c r="B644" s="7"/>
      <c r="M644" s="7"/>
      <c r="N644" s="7"/>
      <c r="O644" s="7"/>
      <c r="P644" s="7"/>
      <c r="Q644" s="8"/>
      <c r="R644" s="8"/>
      <c r="S644" s="8"/>
      <c r="T644" s="8"/>
      <c r="U644" s="7"/>
    </row>
    <row r="645">
      <c r="B645" s="9"/>
      <c r="M645" s="7"/>
      <c r="N645" s="7"/>
      <c r="O645" s="7"/>
      <c r="P645" s="7"/>
      <c r="Q645" s="8"/>
      <c r="R645" s="8"/>
      <c r="S645" s="8"/>
      <c r="T645" s="8"/>
      <c r="U645" s="7"/>
    </row>
    <row r="646">
      <c r="B646" s="9"/>
      <c r="M646" s="7"/>
      <c r="N646" s="7"/>
      <c r="O646" s="7"/>
      <c r="P646" s="7"/>
      <c r="Q646" s="8"/>
      <c r="R646" s="8"/>
      <c r="S646" s="8"/>
      <c r="T646" s="8"/>
      <c r="U646" s="7"/>
    </row>
    <row r="647">
      <c r="B647" s="9"/>
      <c r="M647" s="7"/>
      <c r="N647" s="7"/>
      <c r="O647" s="7"/>
      <c r="P647" s="7"/>
      <c r="Q647" s="8"/>
      <c r="R647" s="8"/>
      <c r="S647" s="8"/>
      <c r="T647" s="8"/>
      <c r="U647" s="7"/>
    </row>
    <row r="648">
      <c r="B648" s="9"/>
      <c r="M648" s="7"/>
      <c r="N648" s="7"/>
      <c r="O648" s="7"/>
      <c r="P648" s="7"/>
      <c r="Q648" s="8"/>
      <c r="R648" s="8"/>
      <c r="S648" s="8"/>
      <c r="T648" s="8"/>
      <c r="U648" s="7"/>
    </row>
    <row r="650">
      <c r="B650" s="7"/>
      <c r="M650" s="7"/>
      <c r="N650" s="7"/>
      <c r="O650" s="7"/>
      <c r="P650" s="7"/>
      <c r="Q650" s="8"/>
      <c r="R650" s="8"/>
      <c r="S650" s="8"/>
      <c r="T650" s="8"/>
      <c r="U650" s="7"/>
    </row>
    <row r="651">
      <c r="M651" s="7"/>
      <c r="N651" s="7"/>
      <c r="O651" s="7"/>
      <c r="P651" s="7"/>
      <c r="Q651" s="7"/>
      <c r="R651" s="7"/>
      <c r="S651" s="7"/>
      <c r="T651" s="8"/>
      <c r="U651" s="7"/>
    </row>
    <row r="652">
      <c r="F652" s="22"/>
      <c r="M652" s="7"/>
      <c r="N652" s="7"/>
      <c r="O652" s="7"/>
      <c r="P652" s="7"/>
      <c r="Q652" s="7"/>
      <c r="R652" s="7"/>
      <c r="S652" s="7"/>
      <c r="T652" s="8"/>
      <c r="U652" s="7"/>
    </row>
    <row r="653">
      <c r="B653" s="9"/>
      <c r="M653" s="7"/>
      <c r="N653" s="7"/>
      <c r="O653" s="7"/>
      <c r="P653" s="7"/>
      <c r="Q653" s="8"/>
      <c r="R653" s="8"/>
      <c r="S653" s="8"/>
      <c r="T653" s="8"/>
      <c r="U653" s="7"/>
    </row>
    <row r="658">
      <c r="B658" s="7"/>
      <c r="M658" s="7"/>
      <c r="N658" s="7"/>
      <c r="O658" s="7"/>
      <c r="P658" s="7"/>
      <c r="Q658" s="8"/>
      <c r="R658" s="8"/>
      <c r="S658" s="8"/>
      <c r="T658" s="8"/>
      <c r="U658" s="7"/>
    </row>
    <row r="664">
      <c r="A664" s="22"/>
    </row>
    <row r="665">
      <c r="B665" s="7"/>
      <c r="M665" s="7"/>
      <c r="N665" s="7"/>
      <c r="O665" s="7"/>
      <c r="P665" s="7"/>
      <c r="Q665" s="8"/>
      <c r="R665" s="8"/>
      <c r="S665" s="8"/>
      <c r="T665" s="8"/>
      <c r="U665" s="7"/>
    </row>
    <row r="668">
      <c r="M668" s="7"/>
      <c r="N668" s="7"/>
      <c r="O668" s="7"/>
      <c r="P668" s="7"/>
      <c r="Q668" s="8"/>
      <c r="R668" s="8"/>
      <c r="S668" s="8"/>
      <c r="T668" s="8"/>
      <c r="U668" s="7"/>
    </row>
    <row r="669">
      <c r="B669" s="9"/>
      <c r="M669" s="7"/>
      <c r="N669" s="7"/>
      <c r="O669" s="7"/>
      <c r="P669" s="7"/>
      <c r="Q669" s="8"/>
      <c r="R669" s="8"/>
      <c r="S669" s="8"/>
      <c r="T669" s="8"/>
      <c r="U669" s="7"/>
    </row>
    <row r="670">
      <c r="B670" s="9"/>
      <c r="M670" s="7"/>
      <c r="N670" s="7"/>
      <c r="O670" s="7"/>
      <c r="P670" s="7"/>
      <c r="Q670" s="8"/>
      <c r="R670" s="8"/>
      <c r="S670" s="8"/>
      <c r="T670" s="8"/>
      <c r="U670" s="7"/>
    </row>
    <row r="671">
      <c r="B671" s="22"/>
      <c r="G671" s="17"/>
      <c r="H671" s="17"/>
      <c r="M671" s="7"/>
      <c r="N671" s="7"/>
      <c r="O671" s="7"/>
      <c r="P671" s="7"/>
      <c r="Q671" s="8"/>
      <c r="R671" s="8"/>
      <c r="S671" s="18"/>
      <c r="T671" s="18"/>
      <c r="U671" s="7"/>
    </row>
    <row r="672">
      <c r="B672" s="7"/>
      <c r="G672" s="17"/>
      <c r="H672" s="17"/>
      <c r="M672" s="7"/>
      <c r="N672" s="7"/>
      <c r="O672" s="7"/>
      <c r="P672" s="7"/>
      <c r="Q672" s="8"/>
      <c r="R672" s="8"/>
      <c r="S672" s="18"/>
      <c r="T672" s="18"/>
      <c r="U672" s="7"/>
    </row>
    <row r="673">
      <c r="B673" s="7"/>
      <c r="M673" s="7"/>
      <c r="N673" s="7"/>
      <c r="O673" s="7"/>
      <c r="P673" s="7"/>
      <c r="Q673" s="8"/>
      <c r="R673" s="8"/>
      <c r="S673" s="8"/>
      <c r="T673" s="8"/>
      <c r="U673" s="7"/>
    </row>
    <row r="674">
      <c r="B674" s="9"/>
      <c r="M674" s="7"/>
      <c r="N674" s="7"/>
      <c r="O674" s="7"/>
      <c r="P674" s="7"/>
      <c r="Q674" s="8"/>
      <c r="R674" s="8"/>
      <c r="S674" s="8"/>
      <c r="T674" s="8"/>
      <c r="U674" s="7"/>
    </row>
    <row r="675">
      <c r="B675" s="7"/>
      <c r="M675" s="7"/>
      <c r="N675" s="7"/>
      <c r="O675" s="7"/>
      <c r="P675" s="7"/>
      <c r="Q675" s="8"/>
      <c r="R675" s="8"/>
      <c r="S675" s="8"/>
      <c r="T675" s="8"/>
      <c r="U675" s="7"/>
    </row>
    <row r="676">
      <c r="B676" s="9"/>
      <c r="M676" s="7"/>
      <c r="N676" s="7"/>
      <c r="O676" s="7"/>
      <c r="P676" s="7"/>
      <c r="Q676" s="7"/>
      <c r="R676" s="7"/>
      <c r="S676" s="8"/>
      <c r="T676" s="8"/>
      <c r="U676" s="7"/>
    </row>
    <row r="677">
      <c r="B677" s="9"/>
      <c r="M677" s="7"/>
      <c r="N677" s="7"/>
      <c r="O677" s="7"/>
      <c r="P677" s="7"/>
      <c r="Q677" s="7"/>
      <c r="R677" s="7"/>
      <c r="S677" s="8"/>
      <c r="T677" s="8"/>
      <c r="U677" s="7"/>
    </row>
    <row r="678">
      <c r="B678" s="9"/>
      <c r="M678" s="7"/>
      <c r="N678" s="7"/>
      <c r="O678" s="7"/>
      <c r="P678" s="7"/>
      <c r="Q678" s="7"/>
      <c r="R678" s="7"/>
      <c r="S678" s="8"/>
      <c r="T678" s="8"/>
      <c r="U678" s="7"/>
    </row>
    <row r="679">
      <c r="B679" s="7"/>
      <c r="M679" s="7"/>
      <c r="N679" s="7"/>
      <c r="O679" s="7"/>
      <c r="P679" s="7"/>
      <c r="Q679" s="7"/>
      <c r="R679" s="7"/>
      <c r="S679" s="8"/>
      <c r="T679" s="8"/>
      <c r="U679" s="7"/>
    </row>
    <row r="680">
      <c r="B680" s="9"/>
      <c r="M680" s="7"/>
      <c r="N680" s="7"/>
      <c r="O680" s="7"/>
      <c r="P680" s="7"/>
      <c r="Q680" s="8"/>
      <c r="R680" s="8"/>
      <c r="S680" s="8"/>
      <c r="T680" s="8"/>
      <c r="U680" s="7"/>
    </row>
    <row r="681">
      <c r="B681" s="9"/>
      <c r="M681" s="7"/>
      <c r="N681" s="7"/>
      <c r="O681" s="7"/>
      <c r="P681" s="7"/>
      <c r="Q681" s="8"/>
      <c r="R681" s="8"/>
      <c r="S681" s="8"/>
      <c r="T681" s="8"/>
      <c r="U681" s="7"/>
    </row>
    <row r="682">
      <c r="B682" s="9"/>
      <c r="M682" s="7"/>
      <c r="N682" s="7"/>
      <c r="O682" s="7"/>
      <c r="P682" s="7"/>
      <c r="Q682" s="8"/>
      <c r="R682" s="8"/>
      <c r="S682" s="8"/>
      <c r="T682" s="8"/>
      <c r="U682" s="7"/>
    </row>
    <row r="683">
      <c r="B683" s="9"/>
      <c r="M683" s="7"/>
      <c r="N683" s="7"/>
      <c r="O683" s="7"/>
      <c r="P683" s="7"/>
      <c r="Q683" s="8"/>
      <c r="R683" s="8"/>
      <c r="S683" s="8"/>
      <c r="T683" s="8"/>
      <c r="U683" s="7"/>
    </row>
    <row r="686">
      <c r="B686" s="9"/>
      <c r="M686" s="7"/>
      <c r="N686" s="7"/>
      <c r="O686" s="7"/>
      <c r="P686" s="7"/>
      <c r="Q686" s="8"/>
      <c r="R686" s="8"/>
      <c r="S686" s="8"/>
      <c r="T686" s="8"/>
      <c r="U686" s="7"/>
    </row>
    <row r="687">
      <c r="B687" s="9"/>
      <c r="M687" s="7"/>
      <c r="N687" s="7"/>
      <c r="O687" s="7"/>
      <c r="P687" s="7"/>
      <c r="Q687" s="7"/>
      <c r="R687" s="7"/>
      <c r="S687" s="7"/>
      <c r="T687" s="7"/>
      <c r="U687" s="7"/>
    </row>
    <row r="688">
      <c r="B688" s="9"/>
      <c r="M688" s="7"/>
      <c r="N688" s="7"/>
      <c r="O688" s="7"/>
      <c r="P688" s="7"/>
      <c r="Q688" s="7"/>
      <c r="R688" s="7"/>
      <c r="S688" s="7"/>
      <c r="T688" s="7"/>
      <c r="U688" s="7"/>
    </row>
    <row r="689">
      <c r="B689" s="9"/>
      <c r="M689" s="7"/>
      <c r="N689" s="7"/>
      <c r="O689" s="7"/>
      <c r="P689" s="7"/>
      <c r="Q689" s="8"/>
      <c r="R689" s="8"/>
      <c r="S689" s="8"/>
      <c r="T689" s="8"/>
      <c r="U689" s="7"/>
    </row>
    <row r="690">
      <c r="B690" s="9"/>
      <c r="M690" s="7"/>
      <c r="N690" s="7"/>
      <c r="O690" s="7"/>
      <c r="P690" s="7"/>
      <c r="Q690" s="8"/>
      <c r="R690" s="8"/>
      <c r="S690" s="8"/>
      <c r="T690" s="8"/>
      <c r="U690" s="7"/>
    </row>
    <row r="691">
      <c r="B691" s="9"/>
      <c r="M691" s="7"/>
      <c r="N691" s="7"/>
      <c r="O691" s="7"/>
      <c r="P691" s="7"/>
      <c r="Q691" s="8"/>
      <c r="R691" s="8"/>
      <c r="S691" s="8"/>
      <c r="T691" s="8"/>
      <c r="U691" s="7"/>
    </row>
    <row r="692">
      <c r="B692" s="9"/>
      <c r="M692" s="7"/>
      <c r="N692" s="7"/>
      <c r="O692" s="7"/>
      <c r="P692" s="7"/>
      <c r="Q692" s="8"/>
      <c r="R692" s="8"/>
      <c r="S692" s="8"/>
      <c r="T692" s="8"/>
      <c r="U692" s="7"/>
    </row>
    <row r="693">
      <c r="B693" s="9"/>
      <c r="M693" s="7"/>
      <c r="N693" s="7"/>
      <c r="O693" s="7"/>
      <c r="P693" s="7"/>
      <c r="Q693" s="8"/>
      <c r="R693" s="8"/>
      <c r="S693" s="8"/>
      <c r="T693" s="8"/>
      <c r="U693" s="7"/>
    </row>
    <row r="694">
      <c r="B694" s="9"/>
      <c r="M694" s="7"/>
      <c r="N694" s="7"/>
      <c r="O694" s="7"/>
      <c r="P694" s="7"/>
      <c r="Q694" s="8"/>
      <c r="R694" s="8"/>
      <c r="S694" s="8"/>
      <c r="T694" s="8"/>
      <c r="U694" s="7"/>
    </row>
    <row r="695">
      <c r="B695" s="7"/>
      <c r="M695" s="7"/>
      <c r="N695" s="7"/>
      <c r="O695" s="7"/>
      <c r="P695" s="7"/>
      <c r="Q695" s="8"/>
      <c r="R695" s="8"/>
      <c r="S695" s="8"/>
      <c r="T695" s="8"/>
      <c r="U695" s="7"/>
    </row>
    <row r="696">
      <c r="B696" s="9"/>
      <c r="M696" s="7"/>
      <c r="N696" s="7"/>
      <c r="O696" s="7"/>
      <c r="P696" s="7"/>
      <c r="Q696" s="8"/>
      <c r="R696" s="8"/>
      <c r="S696" s="8"/>
      <c r="T696" s="8"/>
      <c r="U696" s="7"/>
    </row>
    <row r="697">
      <c r="B697" s="9"/>
      <c r="M697" s="7"/>
      <c r="N697" s="7"/>
      <c r="O697" s="7"/>
      <c r="P697" s="7"/>
      <c r="Q697" s="8"/>
      <c r="R697" s="8"/>
      <c r="S697" s="8"/>
      <c r="T697" s="8"/>
      <c r="U697" s="7"/>
    </row>
    <row r="698">
      <c r="B698" s="9"/>
      <c r="M698" s="7"/>
      <c r="N698" s="7"/>
      <c r="O698" s="7"/>
      <c r="P698" s="7"/>
      <c r="Q698" s="8"/>
      <c r="R698" s="8"/>
      <c r="S698" s="8"/>
      <c r="T698" s="8"/>
      <c r="U698" s="7"/>
    </row>
    <row r="699">
      <c r="B699" s="9"/>
      <c r="M699" s="7"/>
      <c r="N699" s="7"/>
      <c r="O699" s="7"/>
      <c r="P699" s="7"/>
      <c r="Q699" s="8"/>
      <c r="R699" s="8"/>
      <c r="S699" s="8"/>
      <c r="T699" s="8"/>
      <c r="U699" s="7"/>
    </row>
    <row r="701">
      <c r="B701" s="7"/>
      <c r="M701" s="7"/>
      <c r="N701" s="7"/>
      <c r="O701" s="7"/>
      <c r="P701" s="7"/>
      <c r="Q701" s="8"/>
      <c r="R701" s="8"/>
      <c r="S701" s="8"/>
      <c r="T701" s="8"/>
      <c r="U701" s="7"/>
    </row>
    <row r="702">
      <c r="M702" s="7"/>
      <c r="N702" s="7"/>
      <c r="O702" s="7"/>
      <c r="P702" s="7"/>
      <c r="Q702" s="7"/>
      <c r="R702" s="7"/>
      <c r="S702" s="7"/>
      <c r="T702" s="8"/>
      <c r="U702" s="7"/>
    </row>
    <row r="703">
      <c r="F703" s="22"/>
      <c r="M703" s="7"/>
      <c r="N703" s="7"/>
      <c r="O703" s="7"/>
      <c r="P703" s="7"/>
      <c r="Q703" s="7"/>
      <c r="R703" s="7"/>
      <c r="S703" s="7"/>
      <c r="T703" s="8"/>
      <c r="U703" s="7"/>
    </row>
    <row r="704">
      <c r="B704" s="9"/>
      <c r="M704" s="7"/>
      <c r="N704" s="7"/>
      <c r="O704" s="7"/>
      <c r="P704" s="7"/>
      <c r="Q704" s="8"/>
      <c r="R704" s="8"/>
      <c r="S704" s="8"/>
      <c r="T704" s="8"/>
      <c r="U704" s="7"/>
    </row>
    <row r="709">
      <c r="B709" s="7"/>
      <c r="M709" s="7"/>
      <c r="N709" s="7"/>
      <c r="O709" s="7"/>
      <c r="P709" s="7"/>
      <c r="Q709" s="8"/>
      <c r="R709" s="8"/>
      <c r="S709" s="8"/>
      <c r="T709" s="8"/>
      <c r="U709" s="7"/>
    </row>
    <row r="715">
      <c r="A715" s="22"/>
    </row>
    <row r="716">
      <c r="B716" s="7"/>
      <c r="M716" s="7"/>
      <c r="N716" s="7"/>
      <c r="O716" s="7"/>
      <c r="P716" s="7"/>
      <c r="Q716" s="8"/>
      <c r="R716" s="8"/>
      <c r="S716" s="8"/>
      <c r="T716" s="8"/>
      <c r="U716" s="7"/>
    </row>
    <row r="719">
      <c r="M719" s="7"/>
      <c r="N719" s="7"/>
      <c r="O719" s="7"/>
      <c r="P719" s="7"/>
      <c r="Q719" s="8"/>
      <c r="R719" s="8"/>
      <c r="S719" s="8"/>
      <c r="T719" s="8"/>
      <c r="U719" s="7"/>
    </row>
    <row r="720">
      <c r="B720" s="9"/>
      <c r="M720" s="7"/>
      <c r="N720" s="7"/>
      <c r="O720" s="7"/>
      <c r="P720" s="7"/>
      <c r="Q720" s="8"/>
      <c r="R720" s="8"/>
      <c r="S720" s="8"/>
      <c r="T720" s="8"/>
      <c r="U720" s="7"/>
    </row>
    <row r="721">
      <c r="B721" s="9"/>
      <c r="M721" s="7"/>
      <c r="N721" s="7"/>
      <c r="O721" s="7"/>
      <c r="P721" s="7"/>
      <c r="Q721" s="8"/>
      <c r="R721" s="8"/>
      <c r="S721" s="8"/>
      <c r="T721" s="8"/>
      <c r="U721" s="7"/>
    </row>
    <row r="722">
      <c r="B722" s="22"/>
      <c r="G722" s="17"/>
      <c r="H722" s="17"/>
      <c r="M722" s="7"/>
      <c r="N722" s="7"/>
      <c r="O722" s="7"/>
      <c r="P722" s="7"/>
      <c r="Q722" s="8"/>
      <c r="R722" s="8"/>
      <c r="S722" s="18"/>
      <c r="T722" s="18"/>
      <c r="U722" s="7"/>
    </row>
    <row r="723">
      <c r="B723" s="7"/>
      <c r="G723" s="17"/>
      <c r="H723" s="17"/>
      <c r="M723" s="7"/>
      <c r="N723" s="7"/>
      <c r="O723" s="7"/>
      <c r="P723" s="7"/>
      <c r="Q723" s="8"/>
      <c r="R723" s="8"/>
      <c r="S723" s="18"/>
      <c r="T723" s="18"/>
      <c r="U723" s="7"/>
    </row>
    <row r="724">
      <c r="B724" s="7"/>
      <c r="M724" s="7"/>
      <c r="N724" s="7"/>
      <c r="O724" s="7"/>
      <c r="P724" s="7"/>
      <c r="Q724" s="8"/>
      <c r="R724" s="8"/>
      <c r="S724" s="8"/>
      <c r="T724" s="8"/>
      <c r="U724" s="7"/>
    </row>
    <row r="725">
      <c r="B725" s="9"/>
      <c r="M725" s="7"/>
      <c r="N725" s="7"/>
      <c r="O725" s="7"/>
      <c r="P725" s="7"/>
      <c r="Q725" s="8"/>
      <c r="R725" s="8"/>
      <c r="S725" s="8"/>
      <c r="T725" s="8"/>
      <c r="U725" s="7"/>
    </row>
    <row r="726">
      <c r="B726" s="7"/>
      <c r="M726" s="7"/>
      <c r="N726" s="7"/>
      <c r="O726" s="7"/>
      <c r="P726" s="7"/>
      <c r="Q726" s="8"/>
      <c r="R726" s="8"/>
      <c r="S726" s="8"/>
      <c r="T726" s="8"/>
      <c r="U726" s="7"/>
    </row>
    <row r="727">
      <c r="B727" s="9"/>
      <c r="M727" s="7"/>
      <c r="N727" s="7"/>
      <c r="O727" s="7"/>
      <c r="P727" s="7"/>
      <c r="Q727" s="7"/>
      <c r="R727" s="7"/>
      <c r="S727" s="8"/>
      <c r="T727" s="8"/>
      <c r="U727" s="7"/>
    </row>
    <row r="728">
      <c r="B728" s="9"/>
      <c r="M728" s="7"/>
      <c r="N728" s="7"/>
      <c r="O728" s="7"/>
      <c r="P728" s="7"/>
      <c r="Q728" s="7"/>
      <c r="R728" s="7"/>
      <c r="S728" s="8"/>
      <c r="T728" s="8"/>
      <c r="U728" s="7"/>
    </row>
    <row r="729">
      <c r="B729" s="9"/>
      <c r="M729" s="7"/>
      <c r="N729" s="7"/>
      <c r="O729" s="7"/>
      <c r="P729" s="7"/>
      <c r="Q729" s="7"/>
      <c r="R729" s="7"/>
      <c r="S729" s="8"/>
      <c r="T729" s="8"/>
      <c r="U729" s="7"/>
    </row>
    <row r="730">
      <c r="B730" s="7"/>
      <c r="M730" s="7"/>
      <c r="N730" s="7"/>
      <c r="O730" s="7"/>
      <c r="P730" s="7"/>
      <c r="Q730" s="7"/>
      <c r="R730" s="7"/>
      <c r="S730" s="8"/>
      <c r="T730" s="8"/>
      <c r="U730" s="7"/>
    </row>
    <row r="731">
      <c r="B731" s="9"/>
      <c r="M731" s="7"/>
      <c r="N731" s="7"/>
      <c r="O731" s="7"/>
      <c r="P731" s="7"/>
      <c r="Q731" s="8"/>
      <c r="R731" s="8"/>
      <c r="S731" s="8"/>
      <c r="T731" s="8"/>
      <c r="U731" s="7"/>
    </row>
    <row r="732">
      <c r="B732" s="9"/>
      <c r="M732" s="7"/>
      <c r="N732" s="7"/>
      <c r="O732" s="7"/>
      <c r="P732" s="7"/>
      <c r="Q732" s="8"/>
      <c r="R732" s="8"/>
      <c r="S732" s="8"/>
      <c r="T732" s="8"/>
      <c r="U732" s="7"/>
    </row>
    <row r="733">
      <c r="B733" s="9"/>
      <c r="M733" s="7"/>
      <c r="N733" s="7"/>
      <c r="O733" s="7"/>
      <c r="P733" s="7"/>
      <c r="Q733" s="8"/>
      <c r="R733" s="8"/>
      <c r="S733" s="8"/>
      <c r="T733" s="8"/>
      <c r="U733" s="7"/>
    </row>
    <row r="734">
      <c r="B734" s="9"/>
      <c r="M734" s="7"/>
      <c r="N734" s="7"/>
      <c r="O734" s="7"/>
      <c r="P734" s="7"/>
      <c r="Q734" s="8"/>
      <c r="R734" s="8"/>
      <c r="S734" s="8"/>
      <c r="T734" s="8"/>
      <c r="U734" s="7"/>
    </row>
    <row r="737">
      <c r="B737" s="9"/>
      <c r="M737" s="7"/>
      <c r="N737" s="7"/>
      <c r="O737" s="7"/>
      <c r="P737" s="7"/>
      <c r="Q737" s="8"/>
      <c r="R737" s="8"/>
      <c r="S737" s="8"/>
      <c r="T737" s="8"/>
      <c r="U737" s="7"/>
    </row>
    <row r="738">
      <c r="B738" s="9"/>
      <c r="M738" s="7"/>
      <c r="N738" s="7"/>
      <c r="O738" s="7"/>
      <c r="P738" s="7"/>
      <c r="Q738" s="7"/>
      <c r="R738" s="7"/>
      <c r="S738" s="7"/>
      <c r="T738" s="7"/>
      <c r="U738" s="7"/>
    </row>
    <row r="739">
      <c r="B739" s="9"/>
      <c r="M739" s="7"/>
      <c r="N739" s="7"/>
      <c r="O739" s="7"/>
      <c r="P739" s="7"/>
      <c r="Q739" s="7"/>
      <c r="R739" s="7"/>
      <c r="S739" s="7"/>
      <c r="T739" s="7"/>
      <c r="U739" s="7"/>
    </row>
    <row r="740">
      <c r="B740" s="9"/>
      <c r="M740" s="7"/>
      <c r="N740" s="7"/>
      <c r="O740" s="7"/>
      <c r="P740" s="7"/>
      <c r="Q740" s="8"/>
      <c r="R740" s="8"/>
      <c r="S740" s="8"/>
      <c r="T740" s="8"/>
      <c r="U740" s="7"/>
    </row>
    <row r="741">
      <c r="B741" s="9"/>
      <c r="M741" s="7"/>
      <c r="N741" s="7"/>
      <c r="O741" s="7"/>
      <c r="P741" s="7"/>
      <c r="Q741" s="8"/>
      <c r="R741" s="8"/>
      <c r="S741" s="8"/>
      <c r="T741" s="8"/>
      <c r="U741" s="7"/>
    </row>
    <row r="742">
      <c r="B742" s="9"/>
      <c r="M742" s="7"/>
      <c r="N742" s="7"/>
      <c r="O742" s="7"/>
      <c r="P742" s="7"/>
      <c r="Q742" s="8"/>
      <c r="R742" s="8"/>
      <c r="S742" s="8"/>
      <c r="T742" s="8"/>
      <c r="U742" s="7"/>
    </row>
    <row r="743">
      <c r="B743" s="9"/>
      <c r="M743" s="7"/>
      <c r="N743" s="7"/>
      <c r="O743" s="7"/>
      <c r="P743" s="7"/>
      <c r="Q743" s="8"/>
      <c r="R743" s="8"/>
      <c r="S743" s="8"/>
      <c r="T743" s="8"/>
      <c r="U743" s="7"/>
    </row>
    <row r="744">
      <c r="B744" s="9"/>
      <c r="M744" s="7"/>
      <c r="N744" s="7"/>
      <c r="O744" s="7"/>
      <c r="P744" s="7"/>
      <c r="Q744" s="8"/>
      <c r="R744" s="8"/>
      <c r="S744" s="8"/>
      <c r="T744" s="8"/>
      <c r="U744" s="7"/>
    </row>
    <row r="745">
      <c r="B745" s="9"/>
      <c r="M745" s="7"/>
      <c r="N745" s="7"/>
      <c r="O745" s="7"/>
      <c r="P745" s="7"/>
      <c r="Q745" s="8"/>
      <c r="R745" s="8"/>
      <c r="S745" s="8"/>
      <c r="T745" s="8"/>
      <c r="U745" s="7"/>
    </row>
    <row r="746">
      <c r="B746" s="7"/>
      <c r="M746" s="7"/>
      <c r="N746" s="7"/>
      <c r="O746" s="7"/>
      <c r="P746" s="7"/>
      <c r="Q746" s="8"/>
      <c r="R746" s="8"/>
      <c r="S746" s="8"/>
      <c r="T746" s="8"/>
      <c r="U746" s="7"/>
    </row>
    <row r="747">
      <c r="B747" s="9"/>
      <c r="M747" s="7"/>
      <c r="N747" s="7"/>
      <c r="O747" s="7"/>
      <c r="P747" s="7"/>
      <c r="Q747" s="8"/>
      <c r="R747" s="8"/>
      <c r="S747" s="8"/>
      <c r="T747" s="8"/>
      <c r="U747" s="7"/>
    </row>
    <row r="748">
      <c r="B748" s="9"/>
      <c r="M748" s="7"/>
      <c r="N748" s="7"/>
      <c r="O748" s="7"/>
      <c r="P748" s="7"/>
      <c r="Q748" s="8"/>
      <c r="R748" s="8"/>
      <c r="S748" s="8"/>
      <c r="T748" s="8"/>
      <c r="U748" s="7"/>
    </row>
    <row r="749">
      <c r="B749" s="9"/>
      <c r="M749" s="7"/>
      <c r="N749" s="7"/>
      <c r="O749" s="7"/>
      <c r="P749" s="7"/>
      <c r="Q749" s="8"/>
      <c r="R749" s="8"/>
      <c r="S749" s="8"/>
      <c r="T749" s="8"/>
      <c r="U749" s="7"/>
    </row>
    <row r="750">
      <c r="B750" s="9"/>
      <c r="M750" s="7"/>
      <c r="N750" s="7"/>
      <c r="O750" s="7"/>
      <c r="P750" s="7"/>
      <c r="Q750" s="8"/>
      <c r="R750" s="8"/>
      <c r="S750" s="8"/>
      <c r="T750" s="8"/>
      <c r="U750" s="7"/>
    </row>
    <row r="752">
      <c r="B752" s="7"/>
      <c r="M752" s="7"/>
      <c r="N752" s="7"/>
      <c r="O752" s="7"/>
      <c r="P752" s="7"/>
      <c r="Q752" s="8"/>
      <c r="R752" s="8"/>
      <c r="S752" s="8"/>
      <c r="T752" s="8"/>
      <c r="U752" s="7"/>
    </row>
    <row r="753">
      <c r="M753" s="7"/>
      <c r="N753" s="7"/>
      <c r="O753" s="7"/>
      <c r="P753" s="7"/>
      <c r="Q753" s="7"/>
      <c r="R753" s="7"/>
      <c r="S753" s="7"/>
      <c r="T753" s="8"/>
      <c r="U753" s="7"/>
    </row>
    <row r="754">
      <c r="F754" s="22"/>
      <c r="M754" s="7"/>
      <c r="N754" s="7"/>
      <c r="O754" s="7"/>
      <c r="P754" s="7"/>
      <c r="Q754" s="7"/>
      <c r="R754" s="7"/>
      <c r="S754" s="7"/>
      <c r="T754" s="8"/>
      <c r="U754" s="7"/>
    </row>
    <row r="755">
      <c r="B755" s="9"/>
      <c r="M755" s="7"/>
      <c r="N755" s="7"/>
      <c r="O755" s="7"/>
      <c r="P755" s="7"/>
      <c r="Q755" s="8"/>
      <c r="R755" s="8"/>
      <c r="S755" s="8"/>
      <c r="T755" s="8"/>
      <c r="U755" s="7"/>
    </row>
    <row r="760">
      <c r="B760" s="7"/>
      <c r="M760" s="7"/>
      <c r="N760" s="7"/>
      <c r="O760" s="7"/>
      <c r="P760" s="7"/>
      <c r="Q760" s="8"/>
      <c r="R760" s="8"/>
      <c r="S760" s="8"/>
      <c r="T760" s="8"/>
      <c r="U760" s="7"/>
    </row>
    <row r="766">
      <c r="A766" s="22"/>
    </row>
    <row r="767">
      <c r="B767" s="7"/>
      <c r="M767" s="7"/>
      <c r="N767" s="7"/>
      <c r="O767" s="7"/>
      <c r="P767" s="7"/>
      <c r="Q767" s="8"/>
      <c r="R767" s="8"/>
      <c r="S767" s="8"/>
      <c r="T767" s="8"/>
      <c r="U767" s="7"/>
    </row>
    <row r="770">
      <c r="M770" s="7"/>
      <c r="N770" s="7"/>
      <c r="O770" s="7"/>
      <c r="P770" s="7"/>
      <c r="Q770" s="8"/>
      <c r="R770" s="8"/>
      <c r="S770" s="8"/>
      <c r="T770" s="8"/>
      <c r="U770" s="7"/>
    </row>
    <row r="771">
      <c r="B771" s="9"/>
      <c r="M771" s="7"/>
      <c r="N771" s="7"/>
      <c r="O771" s="7"/>
      <c r="P771" s="7"/>
      <c r="Q771" s="8"/>
      <c r="R771" s="8"/>
      <c r="S771" s="8"/>
      <c r="T771" s="8"/>
      <c r="U771" s="7"/>
    </row>
    <row r="772">
      <c r="B772" s="9"/>
      <c r="M772" s="7"/>
      <c r="N772" s="7"/>
      <c r="O772" s="7"/>
      <c r="P772" s="7"/>
      <c r="Q772" s="8"/>
      <c r="R772" s="8"/>
      <c r="S772" s="8"/>
      <c r="T772" s="8"/>
      <c r="U772" s="7"/>
    </row>
    <row r="773">
      <c r="B773" s="22"/>
      <c r="G773" s="17"/>
      <c r="H773" s="17"/>
      <c r="M773" s="7"/>
      <c r="N773" s="7"/>
      <c r="O773" s="7"/>
      <c r="P773" s="7"/>
      <c r="Q773" s="8"/>
      <c r="R773" s="8"/>
      <c r="S773" s="18"/>
      <c r="T773" s="18"/>
      <c r="U773" s="7"/>
    </row>
    <row r="774">
      <c r="B774" s="7"/>
      <c r="G774" s="17"/>
      <c r="H774" s="17"/>
      <c r="M774" s="7"/>
      <c r="N774" s="7"/>
      <c r="O774" s="7"/>
      <c r="P774" s="7"/>
      <c r="Q774" s="8"/>
      <c r="R774" s="8"/>
      <c r="S774" s="18"/>
      <c r="T774" s="18"/>
      <c r="U774" s="7"/>
    </row>
    <row r="775">
      <c r="B775" s="7"/>
      <c r="M775" s="7"/>
      <c r="N775" s="7"/>
      <c r="O775" s="7"/>
      <c r="P775" s="7"/>
      <c r="Q775" s="8"/>
      <c r="R775" s="8"/>
      <c r="S775" s="8"/>
      <c r="T775" s="8"/>
      <c r="U775" s="7"/>
    </row>
    <row r="776">
      <c r="B776" s="9"/>
      <c r="M776" s="7"/>
      <c r="N776" s="7"/>
      <c r="O776" s="7"/>
      <c r="P776" s="7"/>
      <c r="Q776" s="8"/>
      <c r="R776" s="8"/>
      <c r="S776" s="8"/>
      <c r="T776" s="8"/>
      <c r="U776" s="7"/>
    </row>
    <row r="777">
      <c r="B777" s="7"/>
      <c r="M777" s="7"/>
      <c r="N777" s="7"/>
      <c r="O777" s="7"/>
      <c r="P777" s="7"/>
      <c r="Q777" s="8"/>
      <c r="R777" s="8"/>
      <c r="S777" s="8"/>
      <c r="T777" s="8"/>
      <c r="U777" s="7"/>
    </row>
    <row r="778">
      <c r="B778" s="9"/>
      <c r="M778" s="7"/>
      <c r="N778" s="7"/>
      <c r="O778" s="7"/>
      <c r="P778" s="7"/>
      <c r="Q778" s="7"/>
      <c r="R778" s="7"/>
      <c r="S778" s="8"/>
      <c r="T778" s="8"/>
      <c r="U778" s="7"/>
    </row>
    <row r="779">
      <c r="B779" s="9"/>
      <c r="M779" s="7"/>
      <c r="N779" s="7"/>
      <c r="O779" s="7"/>
      <c r="P779" s="7"/>
      <c r="Q779" s="7"/>
      <c r="R779" s="7"/>
      <c r="S779" s="8"/>
      <c r="T779" s="8"/>
      <c r="U779" s="7"/>
    </row>
    <row r="780">
      <c r="B780" s="9"/>
      <c r="M780" s="7"/>
      <c r="N780" s="7"/>
      <c r="O780" s="7"/>
      <c r="P780" s="7"/>
      <c r="Q780" s="7"/>
      <c r="R780" s="7"/>
      <c r="S780" s="8"/>
      <c r="T780" s="8"/>
      <c r="U780" s="7"/>
    </row>
    <row r="781">
      <c r="B781" s="7"/>
      <c r="M781" s="7"/>
      <c r="N781" s="7"/>
      <c r="O781" s="7"/>
      <c r="P781" s="7"/>
      <c r="Q781" s="7"/>
      <c r="R781" s="7"/>
      <c r="S781" s="8"/>
      <c r="T781" s="8"/>
      <c r="U781" s="7"/>
    </row>
    <row r="782">
      <c r="B782" s="9"/>
      <c r="M782" s="7"/>
      <c r="N782" s="7"/>
      <c r="O782" s="7"/>
      <c r="P782" s="7"/>
      <c r="Q782" s="8"/>
      <c r="R782" s="8"/>
      <c r="S782" s="8"/>
      <c r="T782" s="8"/>
      <c r="U782" s="7"/>
    </row>
    <row r="783">
      <c r="B783" s="9"/>
      <c r="M783" s="7"/>
      <c r="N783" s="7"/>
      <c r="O783" s="7"/>
      <c r="P783" s="7"/>
      <c r="Q783" s="8"/>
      <c r="R783" s="8"/>
      <c r="S783" s="8"/>
      <c r="T783" s="8"/>
      <c r="U783" s="7"/>
    </row>
    <row r="784">
      <c r="B784" s="9"/>
      <c r="M784" s="7"/>
      <c r="N784" s="7"/>
      <c r="O784" s="7"/>
      <c r="P784" s="7"/>
      <c r="Q784" s="8"/>
      <c r="R784" s="8"/>
      <c r="S784" s="8"/>
      <c r="T784" s="8"/>
      <c r="U784" s="7"/>
    </row>
    <row r="785">
      <c r="B785" s="9"/>
      <c r="M785" s="7"/>
      <c r="N785" s="7"/>
      <c r="O785" s="7"/>
      <c r="P785" s="7"/>
      <c r="Q785" s="8"/>
      <c r="R785" s="8"/>
      <c r="S785" s="8"/>
      <c r="T785" s="8"/>
      <c r="U785" s="7"/>
    </row>
    <row r="788">
      <c r="B788" s="9"/>
      <c r="M788" s="7"/>
      <c r="N788" s="7"/>
      <c r="O788" s="7"/>
      <c r="P788" s="7"/>
      <c r="Q788" s="8"/>
      <c r="R788" s="8"/>
      <c r="S788" s="8"/>
      <c r="T788" s="8"/>
      <c r="U788" s="7"/>
    </row>
    <row r="789">
      <c r="B789" s="9"/>
      <c r="M789" s="7"/>
      <c r="N789" s="7"/>
      <c r="O789" s="7"/>
      <c r="P789" s="7"/>
      <c r="Q789" s="7"/>
      <c r="R789" s="7"/>
      <c r="S789" s="7"/>
      <c r="T789" s="7"/>
      <c r="U789" s="7"/>
    </row>
    <row r="790">
      <c r="B790" s="9"/>
      <c r="M790" s="7"/>
      <c r="N790" s="7"/>
      <c r="O790" s="7"/>
      <c r="P790" s="7"/>
      <c r="Q790" s="7"/>
      <c r="R790" s="7"/>
      <c r="S790" s="7"/>
      <c r="T790" s="7"/>
      <c r="U790" s="7"/>
    </row>
    <row r="791">
      <c r="B791" s="9"/>
      <c r="M791" s="7"/>
      <c r="N791" s="7"/>
      <c r="O791" s="7"/>
      <c r="P791" s="7"/>
      <c r="Q791" s="8"/>
      <c r="R791" s="8"/>
      <c r="S791" s="8"/>
      <c r="T791" s="8"/>
      <c r="U791" s="7"/>
    </row>
    <row r="792">
      <c r="B792" s="9"/>
      <c r="M792" s="7"/>
      <c r="N792" s="7"/>
      <c r="O792" s="7"/>
      <c r="P792" s="7"/>
      <c r="Q792" s="8"/>
      <c r="R792" s="8"/>
      <c r="S792" s="8"/>
      <c r="T792" s="8"/>
      <c r="U792" s="7"/>
    </row>
    <row r="793">
      <c r="B793" s="9"/>
      <c r="M793" s="7"/>
      <c r="N793" s="7"/>
      <c r="O793" s="7"/>
      <c r="P793" s="7"/>
      <c r="Q793" s="8"/>
      <c r="R793" s="8"/>
      <c r="S793" s="8"/>
      <c r="T793" s="8"/>
      <c r="U793" s="7"/>
    </row>
    <row r="794">
      <c r="B794" s="9"/>
      <c r="M794" s="7"/>
      <c r="N794" s="7"/>
      <c r="O794" s="7"/>
      <c r="P794" s="7"/>
      <c r="Q794" s="8"/>
      <c r="R794" s="8"/>
      <c r="S794" s="8"/>
      <c r="T794" s="8"/>
      <c r="U794" s="7"/>
    </row>
    <row r="795">
      <c r="B795" s="9"/>
      <c r="M795" s="7"/>
      <c r="N795" s="7"/>
      <c r="O795" s="7"/>
      <c r="P795" s="7"/>
      <c r="Q795" s="8"/>
      <c r="R795" s="8"/>
      <c r="S795" s="8"/>
      <c r="T795" s="8"/>
      <c r="U795" s="7"/>
    </row>
    <row r="796">
      <c r="B796" s="9"/>
      <c r="M796" s="7"/>
      <c r="N796" s="7"/>
      <c r="O796" s="7"/>
      <c r="P796" s="7"/>
      <c r="Q796" s="8"/>
      <c r="R796" s="8"/>
      <c r="S796" s="8"/>
      <c r="T796" s="8"/>
      <c r="U796" s="7"/>
    </row>
    <row r="797">
      <c r="B797" s="7"/>
      <c r="M797" s="7"/>
      <c r="N797" s="7"/>
      <c r="O797" s="7"/>
      <c r="P797" s="7"/>
      <c r="Q797" s="8"/>
      <c r="R797" s="8"/>
      <c r="S797" s="8"/>
      <c r="T797" s="8"/>
      <c r="U797" s="7"/>
    </row>
    <row r="798">
      <c r="B798" s="9"/>
      <c r="M798" s="7"/>
      <c r="N798" s="7"/>
      <c r="O798" s="7"/>
      <c r="P798" s="7"/>
      <c r="Q798" s="8"/>
      <c r="R798" s="8"/>
      <c r="S798" s="8"/>
      <c r="T798" s="8"/>
      <c r="U798" s="7"/>
    </row>
    <row r="799">
      <c r="B799" s="9"/>
      <c r="M799" s="7"/>
      <c r="N799" s="7"/>
      <c r="O799" s="7"/>
      <c r="P799" s="7"/>
      <c r="Q799" s="8"/>
      <c r="R799" s="8"/>
      <c r="S799" s="8"/>
      <c r="T799" s="8"/>
      <c r="U799" s="7"/>
    </row>
    <row r="800">
      <c r="B800" s="9"/>
      <c r="M800" s="7"/>
      <c r="N800" s="7"/>
      <c r="O800" s="7"/>
      <c r="P800" s="7"/>
      <c r="Q800" s="8"/>
      <c r="R800" s="8"/>
      <c r="S800" s="8"/>
      <c r="T800" s="8"/>
      <c r="U800" s="7"/>
    </row>
    <row r="801">
      <c r="B801" s="9"/>
      <c r="M801" s="7"/>
      <c r="N801" s="7"/>
      <c r="O801" s="7"/>
      <c r="P801" s="7"/>
      <c r="Q801" s="8"/>
      <c r="R801" s="8"/>
      <c r="S801" s="8"/>
      <c r="T801" s="8"/>
      <c r="U801" s="7"/>
    </row>
    <row r="803">
      <c r="B803" s="7"/>
      <c r="M803" s="7"/>
      <c r="N803" s="7"/>
      <c r="O803" s="7"/>
      <c r="P803" s="7"/>
      <c r="Q803" s="8"/>
      <c r="R803" s="8"/>
      <c r="S803" s="8"/>
      <c r="T803" s="8"/>
      <c r="U803" s="7"/>
    </row>
    <row r="804">
      <c r="M804" s="7"/>
      <c r="N804" s="7"/>
      <c r="O804" s="7"/>
      <c r="P804" s="7"/>
      <c r="Q804" s="7"/>
      <c r="R804" s="7"/>
      <c r="S804" s="7"/>
      <c r="T804" s="8"/>
      <c r="U804" s="7"/>
    </row>
    <row r="805">
      <c r="F805" s="22"/>
      <c r="M805" s="7"/>
      <c r="N805" s="7"/>
      <c r="O805" s="7"/>
      <c r="P805" s="7"/>
      <c r="Q805" s="7"/>
      <c r="R805" s="7"/>
      <c r="S805" s="7"/>
      <c r="T805" s="8"/>
      <c r="U805" s="7"/>
    </row>
    <row r="806">
      <c r="B806" s="9"/>
      <c r="M806" s="7"/>
      <c r="N806" s="7"/>
      <c r="O806" s="7"/>
      <c r="P806" s="7"/>
      <c r="Q806" s="8"/>
      <c r="R806" s="8"/>
      <c r="S806" s="8"/>
      <c r="T806" s="8"/>
      <c r="U806" s="7"/>
    </row>
    <row r="811">
      <c r="B811" s="7"/>
      <c r="M811" s="7"/>
      <c r="N811" s="7"/>
      <c r="O811" s="7"/>
      <c r="P811" s="7"/>
      <c r="Q811" s="8"/>
      <c r="R811" s="8"/>
      <c r="S811" s="8"/>
      <c r="T811" s="8"/>
      <c r="U811" s="7"/>
    </row>
    <row r="817">
      <c r="A817" s="22"/>
    </row>
    <row r="818">
      <c r="B818" s="7"/>
      <c r="M818" s="7"/>
      <c r="N818" s="7"/>
      <c r="O818" s="7"/>
      <c r="P818" s="7"/>
      <c r="Q818" s="8"/>
      <c r="R818" s="8"/>
      <c r="S818" s="8"/>
      <c r="T818" s="8"/>
      <c r="U818" s="7"/>
    </row>
    <row r="821">
      <c r="M821" s="7"/>
      <c r="N821" s="7"/>
      <c r="O821" s="7"/>
      <c r="P821" s="7"/>
      <c r="Q821" s="8"/>
      <c r="R821" s="8"/>
      <c r="S821" s="8"/>
      <c r="T821" s="8"/>
      <c r="U821" s="7"/>
    </row>
    <row r="822">
      <c r="B822" s="9"/>
      <c r="M822" s="7"/>
      <c r="N822" s="7"/>
      <c r="O822" s="7"/>
      <c r="P822" s="7"/>
      <c r="Q822" s="8"/>
      <c r="R822" s="8"/>
      <c r="S822" s="8"/>
      <c r="T822" s="8"/>
      <c r="U822" s="7"/>
    </row>
    <row r="823">
      <c r="B823" s="9"/>
      <c r="M823" s="7"/>
      <c r="N823" s="7"/>
      <c r="O823" s="7"/>
      <c r="P823" s="7"/>
      <c r="Q823" s="8"/>
      <c r="R823" s="8"/>
      <c r="S823" s="8"/>
      <c r="T823" s="8"/>
      <c r="U823" s="7"/>
    </row>
    <row r="824">
      <c r="B824" s="22"/>
      <c r="G824" s="17"/>
      <c r="H824" s="17"/>
      <c r="M824" s="7"/>
      <c r="N824" s="7"/>
      <c r="O824" s="7"/>
      <c r="P824" s="7"/>
      <c r="Q824" s="8"/>
      <c r="R824" s="8"/>
      <c r="S824" s="18"/>
      <c r="T824" s="18"/>
      <c r="U824" s="7"/>
    </row>
    <row r="825">
      <c r="B825" s="7"/>
      <c r="G825" s="17"/>
      <c r="H825" s="17"/>
      <c r="M825" s="7"/>
      <c r="N825" s="7"/>
      <c r="O825" s="7"/>
      <c r="P825" s="7"/>
      <c r="Q825" s="8"/>
      <c r="R825" s="8"/>
      <c r="S825" s="18"/>
      <c r="T825" s="18"/>
      <c r="U825" s="7"/>
    </row>
    <row r="826">
      <c r="B826" s="7"/>
      <c r="M826" s="7"/>
      <c r="N826" s="7"/>
      <c r="O826" s="7"/>
      <c r="P826" s="7"/>
      <c r="Q826" s="8"/>
      <c r="R826" s="8"/>
      <c r="S826" s="8"/>
      <c r="T826" s="8"/>
      <c r="U826" s="7"/>
    </row>
    <row r="827">
      <c r="B827" s="9"/>
      <c r="M827" s="7"/>
      <c r="N827" s="7"/>
      <c r="O827" s="7"/>
      <c r="P827" s="7"/>
      <c r="Q827" s="8"/>
      <c r="R827" s="8"/>
      <c r="S827" s="8"/>
      <c r="T827" s="8"/>
      <c r="U827" s="7"/>
    </row>
    <row r="828">
      <c r="B828" s="7"/>
      <c r="M828" s="7"/>
      <c r="N828" s="7"/>
      <c r="O828" s="7"/>
      <c r="P828" s="7"/>
      <c r="Q828" s="8"/>
      <c r="R828" s="8"/>
      <c r="S828" s="8"/>
      <c r="T828" s="8"/>
      <c r="U828" s="7"/>
    </row>
    <row r="829">
      <c r="B829" s="9"/>
      <c r="M829" s="7"/>
      <c r="N829" s="7"/>
      <c r="O829" s="7"/>
      <c r="P829" s="7"/>
      <c r="Q829" s="7"/>
      <c r="R829" s="7"/>
      <c r="S829" s="8"/>
      <c r="T829" s="8"/>
      <c r="U829" s="7"/>
    </row>
    <row r="830">
      <c r="B830" s="9"/>
      <c r="M830" s="7"/>
      <c r="N830" s="7"/>
      <c r="O830" s="7"/>
      <c r="P830" s="7"/>
      <c r="Q830" s="7"/>
      <c r="R830" s="7"/>
      <c r="S830" s="8"/>
      <c r="T830" s="8"/>
      <c r="U830" s="7"/>
    </row>
    <row r="831">
      <c r="B831" s="9"/>
      <c r="M831" s="7"/>
      <c r="N831" s="7"/>
      <c r="O831" s="7"/>
      <c r="P831" s="7"/>
      <c r="Q831" s="7"/>
      <c r="R831" s="7"/>
      <c r="S831" s="8"/>
      <c r="T831" s="8"/>
      <c r="U831" s="7"/>
    </row>
    <row r="832">
      <c r="B832" s="7"/>
      <c r="M832" s="7"/>
      <c r="N832" s="7"/>
      <c r="O832" s="7"/>
      <c r="P832" s="7"/>
      <c r="Q832" s="7"/>
      <c r="R832" s="7"/>
      <c r="S832" s="8"/>
      <c r="T832" s="8"/>
      <c r="U832" s="7"/>
    </row>
    <row r="833">
      <c r="B833" s="9"/>
      <c r="M833" s="7"/>
      <c r="N833" s="7"/>
      <c r="O833" s="7"/>
      <c r="P833" s="7"/>
      <c r="Q833" s="8"/>
      <c r="R833" s="8"/>
      <c r="S833" s="8"/>
      <c r="T833" s="8"/>
      <c r="U833" s="7"/>
    </row>
    <row r="834">
      <c r="B834" s="9"/>
      <c r="M834" s="7"/>
      <c r="N834" s="7"/>
      <c r="O834" s="7"/>
      <c r="P834" s="7"/>
      <c r="Q834" s="8"/>
      <c r="R834" s="8"/>
      <c r="S834" s="8"/>
      <c r="T834" s="8"/>
      <c r="U834" s="7"/>
    </row>
    <row r="835">
      <c r="B835" s="9"/>
      <c r="M835" s="7"/>
      <c r="N835" s="7"/>
      <c r="O835" s="7"/>
      <c r="P835" s="7"/>
      <c r="Q835" s="8"/>
      <c r="R835" s="8"/>
      <c r="S835" s="8"/>
      <c r="T835" s="8"/>
      <c r="U835" s="7"/>
    </row>
    <row r="836">
      <c r="B836" s="9"/>
      <c r="M836" s="7"/>
      <c r="N836" s="7"/>
      <c r="O836" s="7"/>
      <c r="P836" s="7"/>
      <c r="Q836" s="8"/>
      <c r="R836" s="8"/>
      <c r="S836" s="8"/>
      <c r="T836" s="8"/>
      <c r="U836" s="7"/>
    </row>
    <row r="839">
      <c r="B839" s="9"/>
      <c r="M839" s="7"/>
      <c r="N839" s="7"/>
      <c r="O839" s="7"/>
      <c r="P839" s="7"/>
      <c r="Q839" s="8"/>
      <c r="R839" s="8"/>
      <c r="S839" s="8"/>
      <c r="T839" s="8"/>
      <c r="U839" s="7"/>
    </row>
    <row r="840">
      <c r="B840" s="9"/>
      <c r="M840" s="7"/>
      <c r="N840" s="7"/>
      <c r="O840" s="7"/>
      <c r="P840" s="7"/>
      <c r="Q840" s="7"/>
      <c r="R840" s="7"/>
      <c r="S840" s="7"/>
      <c r="T840" s="7"/>
      <c r="U840" s="7"/>
    </row>
    <row r="841">
      <c r="B841" s="9"/>
      <c r="M841" s="7"/>
      <c r="N841" s="7"/>
      <c r="O841" s="7"/>
      <c r="P841" s="7"/>
      <c r="Q841" s="7"/>
      <c r="R841" s="7"/>
      <c r="S841" s="7"/>
      <c r="T841" s="7"/>
      <c r="U841" s="7"/>
    </row>
    <row r="842">
      <c r="B842" s="9"/>
      <c r="M842" s="7"/>
      <c r="N842" s="7"/>
      <c r="O842" s="7"/>
      <c r="P842" s="7"/>
      <c r="Q842" s="8"/>
      <c r="R842" s="8"/>
      <c r="S842" s="8"/>
      <c r="T842" s="8"/>
      <c r="U842" s="7"/>
    </row>
    <row r="843">
      <c r="B843" s="9"/>
      <c r="M843" s="7"/>
      <c r="N843" s="7"/>
      <c r="O843" s="7"/>
      <c r="P843" s="7"/>
      <c r="Q843" s="8"/>
      <c r="R843" s="8"/>
      <c r="S843" s="8"/>
      <c r="T843" s="8"/>
      <c r="U843" s="7"/>
    </row>
    <row r="844">
      <c r="B844" s="9"/>
      <c r="M844" s="7"/>
      <c r="N844" s="7"/>
      <c r="O844" s="7"/>
      <c r="P844" s="7"/>
      <c r="Q844" s="8"/>
      <c r="R844" s="8"/>
      <c r="S844" s="8"/>
      <c r="T844" s="8"/>
      <c r="U844" s="7"/>
    </row>
    <row r="845">
      <c r="B845" s="9"/>
      <c r="M845" s="7"/>
      <c r="N845" s="7"/>
      <c r="O845" s="7"/>
      <c r="P845" s="7"/>
      <c r="Q845" s="8"/>
      <c r="R845" s="8"/>
      <c r="S845" s="8"/>
      <c r="T845" s="8"/>
      <c r="U845" s="7"/>
    </row>
    <row r="846">
      <c r="B846" s="9"/>
      <c r="M846" s="7"/>
      <c r="N846" s="7"/>
      <c r="O846" s="7"/>
      <c r="P846" s="7"/>
      <c r="Q846" s="8"/>
      <c r="R846" s="8"/>
      <c r="S846" s="8"/>
      <c r="T846" s="8"/>
      <c r="U846" s="7"/>
    </row>
    <row r="847">
      <c r="B847" s="9"/>
      <c r="M847" s="7"/>
      <c r="N847" s="7"/>
      <c r="O847" s="7"/>
      <c r="P847" s="7"/>
      <c r="Q847" s="8"/>
      <c r="R847" s="8"/>
      <c r="S847" s="8"/>
      <c r="T847" s="8"/>
      <c r="U847" s="7"/>
    </row>
    <row r="848">
      <c r="B848" s="7"/>
      <c r="M848" s="7"/>
      <c r="N848" s="7"/>
      <c r="O848" s="7"/>
      <c r="P848" s="7"/>
      <c r="Q848" s="8"/>
      <c r="R848" s="8"/>
      <c r="S848" s="8"/>
      <c r="T848" s="8"/>
      <c r="U848" s="7"/>
    </row>
    <row r="849">
      <c r="B849" s="9"/>
      <c r="M849" s="7"/>
      <c r="N849" s="7"/>
      <c r="O849" s="7"/>
      <c r="P849" s="7"/>
      <c r="Q849" s="8"/>
      <c r="R849" s="8"/>
      <c r="S849" s="8"/>
      <c r="T849" s="8"/>
      <c r="U849" s="7"/>
    </row>
    <row r="850">
      <c r="B850" s="9"/>
      <c r="M850" s="7"/>
      <c r="N850" s="7"/>
      <c r="O850" s="7"/>
      <c r="P850" s="7"/>
      <c r="Q850" s="8"/>
      <c r="R850" s="8"/>
      <c r="S850" s="8"/>
      <c r="T850" s="8"/>
      <c r="U850" s="7"/>
    </row>
    <row r="851">
      <c r="B851" s="9"/>
      <c r="M851" s="7"/>
      <c r="N851" s="7"/>
      <c r="O851" s="7"/>
      <c r="P851" s="7"/>
      <c r="Q851" s="8"/>
      <c r="R851" s="8"/>
      <c r="S851" s="8"/>
      <c r="T851" s="8"/>
      <c r="U851" s="7"/>
    </row>
    <row r="852">
      <c r="B852" s="9"/>
      <c r="M852" s="7"/>
      <c r="N852" s="7"/>
      <c r="O852" s="7"/>
      <c r="P852" s="7"/>
      <c r="Q852" s="8"/>
      <c r="R852" s="8"/>
      <c r="S852" s="8"/>
      <c r="T852" s="8"/>
      <c r="U852" s="7"/>
    </row>
    <row r="854">
      <c r="B854" s="7"/>
      <c r="M854" s="7"/>
      <c r="N854" s="7"/>
      <c r="O854" s="7"/>
      <c r="P854" s="7"/>
      <c r="Q854" s="8"/>
      <c r="R854" s="8"/>
      <c r="S854" s="8"/>
      <c r="T854" s="8"/>
      <c r="U854" s="7"/>
    </row>
    <row r="855">
      <c r="M855" s="7"/>
      <c r="N855" s="7"/>
      <c r="O855" s="7"/>
      <c r="P855" s="7"/>
      <c r="Q855" s="7"/>
      <c r="R855" s="7"/>
      <c r="S855" s="7"/>
      <c r="T855" s="8"/>
      <c r="U855" s="7"/>
    </row>
    <row r="856">
      <c r="F856" s="22"/>
      <c r="M856" s="7"/>
      <c r="N856" s="7"/>
      <c r="O856" s="7"/>
      <c r="P856" s="7"/>
      <c r="Q856" s="7"/>
      <c r="R856" s="7"/>
      <c r="S856" s="7"/>
      <c r="T856" s="8"/>
      <c r="U856" s="7"/>
    </row>
    <row r="857">
      <c r="B857" s="9"/>
      <c r="M857" s="7"/>
      <c r="N857" s="7"/>
      <c r="O857" s="7"/>
      <c r="P857" s="7"/>
      <c r="Q857" s="8"/>
      <c r="R857" s="8"/>
      <c r="S857" s="8"/>
      <c r="T857" s="8"/>
      <c r="U857" s="7"/>
    </row>
    <row r="862">
      <c r="B862" s="7"/>
      <c r="M862" s="7"/>
      <c r="N862" s="7"/>
      <c r="O862" s="7"/>
      <c r="P862" s="7"/>
      <c r="Q862" s="8"/>
      <c r="R862" s="8"/>
      <c r="S862" s="8"/>
      <c r="T862" s="8"/>
      <c r="U862" s="7"/>
    </row>
    <row r="868">
      <c r="A868" s="22"/>
    </row>
    <row r="869">
      <c r="B869" s="7"/>
      <c r="M869" s="7"/>
      <c r="N869" s="7"/>
      <c r="O869" s="7"/>
      <c r="P869" s="7"/>
      <c r="Q869" s="8"/>
      <c r="R869" s="8"/>
      <c r="S869" s="8"/>
      <c r="T869" s="8"/>
      <c r="U869" s="7"/>
    </row>
    <row r="872">
      <c r="M872" s="7"/>
      <c r="N872" s="7"/>
      <c r="O872" s="7"/>
      <c r="P872" s="7"/>
      <c r="Q872" s="8"/>
      <c r="R872" s="8"/>
      <c r="S872" s="8"/>
      <c r="T872" s="8"/>
      <c r="U872" s="7"/>
    </row>
    <row r="873">
      <c r="B873" s="9"/>
      <c r="M873" s="7"/>
      <c r="N873" s="7"/>
      <c r="O873" s="7"/>
      <c r="P873" s="7"/>
      <c r="Q873" s="8"/>
      <c r="R873" s="8"/>
      <c r="S873" s="8"/>
      <c r="T873" s="8"/>
      <c r="U873" s="7"/>
    </row>
    <row r="874">
      <c r="B874" s="9"/>
      <c r="M874" s="7"/>
      <c r="N874" s="7"/>
      <c r="O874" s="7"/>
      <c r="P874" s="7"/>
      <c r="Q874" s="8"/>
      <c r="R874" s="8"/>
      <c r="S874" s="8"/>
      <c r="T874" s="8"/>
      <c r="U874" s="7"/>
    </row>
    <row r="875">
      <c r="B875" s="22"/>
      <c r="G875" s="17"/>
      <c r="H875" s="17"/>
      <c r="M875" s="7"/>
      <c r="N875" s="7"/>
      <c r="O875" s="7"/>
      <c r="P875" s="7"/>
      <c r="Q875" s="8"/>
      <c r="R875" s="8"/>
      <c r="S875" s="18"/>
      <c r="T875" s="18"/>
      <c r="U875" s="7"/>
    </row>
    <row r="876">
      <c r="B876" s="7"/>
      <c r="G876" s="17"/>
      <c r="H876" s="17"/>
      <c r="M876" s="7"/>
      <c r="N876" s="7"/>
      <c r="O876" s="7"/>
      <c r="P876" s="7"/>
      <c r="Q876" s="8"/>
      <c r="R876" s="8"/>
      <c r="S876" s="18"/>
      <c r="T876" s="18"/>
      <c r="U876" s="7"/>
    </row>
    <row r="877">
      <c r="B877" s="7"/>
      <c r="M877" s="7"/>
      <c r="N877" s="7"/>
      <c r="O877" s="7"/>
      <c r="P877" s="7"/>
      <c r="Q877" s="8"/>
      <c r="R877" s="8"/>
      <c r="S877" s="8"/>
      <c r="T877" s="8"/>
      <c r="U877" s="7"/>
    </row>
    <row r="878">
      <c r="B878" s="9"/>
      <c r="M878" s="7"/>
      <c r="N878" s="7"/>
      <c r="O878" s="7"/>
      <c r="P878" s="7"/>
      <c r="Q878" s="8"/>
      <c r="R878" s="8"/>
      <c r="S878" s="8"/>
      <c r="T878" s="8"/>
      <c r="U878" s="7"/>
    </row>
    <row r="879">
      <c r="B879" s="7"/>
      <c r="M879" s="7"/>
      <c r="N879" s="7"/>
      <c r="O879" s="7"/>
      <c r="P879" s="7"/>
      <c r="Q879" s="8"/>
      <c r="R879" s="8"/>
      <c r="S879" s="8"/>
      <c r="T879" s="8"/>
      <c r="U879" s="7"/>
    </row>
    <row r="880">
      <c r="B880" s="9"/>
      <c r="M880" s="7"/>
      <c r="N880" s="7"/>
      <c r="O880" s="7"/>
      <c r="P880" s="7"/>
      <c r="Q880" s="7"/>
      <c r="R880" s="7"/>
      <c r="S880" s="8"/>
      <c r="T880" s="8"/>
      <c r="U880" s="7"/>
    </row>
    <row r="881">
      <c r="B881" s="9"/>
      <c r="M881" s="7"/>
      <c r="N881" s="7"/>
      <c r="O881" s="7"/>
      <c r="P881" s="7"/>
      <c r="Q881" s="7"/>
      <c r="R881" s="7"/>
      <c r="S881" s="8"/>
      <c r="T881" s="8"/>
      <c r="U881" s="7"/>
    </row>
    <row r="882">
      <c r="B882" s="9"/>
      <c r="M882" s="7"/>
      <c r="N882" s="7"/>
      <c r="O882" s="7"/>
      <c r="P882" s="7"/>
      <c r="Q882" s="7"/>
      <c r="R882" s="7"/>
      <c r="S882" s="8"/>
      <c r="T882" s="8"/>
      <c r="U882" s="7"/>
    </row>
    <row r="883">
      <c r="B883" s="7"/>
      <c r="M883" s="7"/>
      <c r="N883" s="7"/>
      <c r="O883" s="7"/>
      <c r="P883" s="7"/>
      <c r="Q883" s="7"/>
      <c r="R883" s="7"/>
      <c r="S883" s="8"/>
      <c r="T883" s="8"/>
      <c r="U883" s="7"/>
    </row>
    <row r="884">
      <c r="B884" s="9"/>
      <c r="M884" s="7"/>
      <c r="N884" s="7"/>
      <c r="O884" s="7"/>
      <c r="P884" s="7"/>
      <c r="Q884" s="8"/>
      <c r="R884" s="8"/>
      <c r="S884" s="8"/>
      <c r="T884" s="8"/>
      <c r="U884" s="7"/>
    </row>
    <row r="885">
      <c r="B885" s="9"/>
      <c r="M885" s="7"/>
      <c r="N885" s="7"/>
      <c r="O885" s="7"/>
      <c r="P885" s="7"/>
      <c r="Q885" s="8"/>
      <c r="R885" s="8"/>
      <c r="S885" s="8"/>
      <c r="T885" s="8"/>
      <c r="U885" s="7"/>
    </row>
    <row r="886">
      <c r="B886" s="9"/>
      <c r="M886" s="7"/>
      <c r="N886" s="7"/>
      <c r="O886" s="7"/>
      <c r="P886" s="7"/>
      <c r="Q886" s="8"/>
      <c r="R886" s="8"/>
      <c r="S886" s="8"/>
      <c r="T886" s="8"/>
      <c r="U886" s="7"/>
    </row>
    <row r="887">
      <c r="B887" s="9"/>
      <c r="M887" s="7"/>
      <c r="N887" s="7"/>
      <c r="O887" s="7"/>
      <c r="P887" s="7"/>
      <c r="Q887" s="8"/>
      <c r="R887" s="8"/>
      <c r="S887" s="8"/>
      <c r="T887" s="8"/>
      <c r="U887" s="7"/>
    </row>
    <row r="890">
      <c r="B890" s="9"/>
      <c r="M890" s="7"/>
      <c r="N890" s="7"/>
      <c r="O890" s="7"/>
      <c r="P890" s="7"/>
      <c r="Q890" s="8"/>
      <c r="R890" s="8"/>
      <c r="S890" s="8"/>
      <c r="T890" s="8"/>
      <c r="U890" s="7"/>
    </row>
    <row r="891">
      <c r="B891" s="9"/>
      <c r="M891" s="7"/>
      <c r="N891" s="7"/>
      <c r="O891" s="7"/>
      <c r="P891" s="7"/>
      <c r="Q891" s="7"/>
      <c r="R891" s="7"/>
      <c r="S891" s="7"/>
      <c r="T891" s="7"/>
      <c r="U891" s="7"/>
    </row>
    <row r="892">
      <c r="B892" s="9"/>
      <c r="M892" s="7"/>
      <c r="N892" s="7"/>
      <c r="O892" s="7"/>
      <c r="P892" s="7"/>
      <c r="Q892" s="7"/>
      <c r="R892" s="7"/>
      <c r="S892" s="7"/>
      <c r="T892" s="7"/>
      <c r="U892" s="7"/>
    </row>
    <row r="893">
      <c r="B893" s="9"/>
      <c r="M893" s="7"/>
      <c r="N893" s="7"/>
      <c r="O893" s="7"/>
      <c r="P893" s="7"/>
      <c r="Q893" s="8"/>
      <c r="R893" s="8"/>
      <c r="S893" s="8"/>
      <c r="T893" s="8"/>
      <c r="U893" s="7"/>
    </row>
    <row r="894">
      <c r="B894" s="9"/>
      <c r="M894" s="7"/>
      <c r="N894" s="7"/>
      <c r="O894" s="7"/>
      <c r="P894" s="7"/>
      <c r="Q894" s="8"/>
      <c r="R894" s="8"/>
      <c r="S894" s="8"/>
      <c r="T894" s="8"/>
      <c r="U894" s="7"/>
    </row>
    <row r="895">
      <c r="B895" s="9"/>
      <c r="M895" s="7"/>
      <c r="N895" s="7"/>
      <c r="O895" s="7"/>
      <c r="P895" s="7"/>
      <c r="Q895" s="8"/>
      <c r="R895" s="8"/>
      <c r="S895" s="8"/>
      <c r="T895" s="8"/>
      <c r="U895" s="7"/>
    </row>
    <row r="896">
      <c r="B896" s="9"/>
      <c r="M896" s="7"/>
      <c r="N896" s="7"/>
      <c r="O896" s="7"/>
      <c r="P896" s="7"/>
      <c r="Q896" s="8"/>
      <c r="R896" s="8"/>
      <c r="S896" s="8"/>
      <c r="T896" s="8"/>
      <c r="U896" s="7"/>
    </row>
    <row r="897">
      <c r="B897" s="9"/>
      <c r="M897" s="7"/>
      <c r="N897" s="7"/>
      <c r="O897" s="7"/>
      <c r="P897" s="7"/>
      <c r="Q897" s="8"/>
      <c r="R897" s="8"/>
      <c r="S897" s="8"/>
      <c r="T897" s="8"/>
      <c r="U897" s="7"/>
    </row>
    <row r="898">
      <c r="B898" s="9"/>
      <c r="M898" s="7"/>
      <c r="N898" s="7"/>
      <c r="O898" s="7"/>
      <c r="P898" s="7"/>
      <c r="Q898" s="8"/>
      <c r="R898" s="8"/>
      <c r="S898" s="8"/>
      <c r="T898" s="8"/>
      <c r="U898" s="7"/>
    </row>
    <row r="899">
      <c r="B899" s="7"/>
      <c r="M899" s="7"/>
      <c r="N899" s="7"/>
      <c r="O899" s="7"/>
      <c r="P899" s="7"/>
      <c r="Q899" s="8"/>
      <c r="R899" s="8"/>
      <c r="S899" s="8"/>
      <c r="T899" s="8"/>
      <c r="U899" s="7"/>
    </row>
    <row r="900">
      <c r="B900" s="9"/>
      <c r="M900" s="7"/>
      <c r="N900" s="7"/>
      <c r="O900" s="7"/>
      <c r="P900" s="7"/>
      <c r="Q900" s="8"/>
      <c r="R900" s="8"/>
      <c r="S900" s="8"/>
      <c r="T900" s="8"/>
      <c r="U900" s="7"/>
    </row>
    <row r="901">
      <c r="B901" s="9"/>
      <c r="M901" s="7"/>
      <c r="N901" s="7"/>
      <c r="O901" s="7"/>
      <c r="P901" s="7"/>
      <c r="Q901" s="8"/>
      <c r="R901" s="8"/>
      <c r="S901" s="8"/>
      <c r="T901" s="8"/>
      <c r="U901" s="7"/>
    </row>
    <row r="902">
      <c r="B902" s="9"/>
      <c r="M902" s="7"/>
      <c r="N902" s="7"/>
      <c r="O902" s="7"/>
      <c r="P902" s="7"/>
      <c r="Q902" s="8"/>
      <c r="R902" s="8"/>
      <c r="S902" s="8"/>
      <c r="T902" s="8"/>
      <c r="U902" s="7"/>
    </row>
    <row r="903">
      <c r="B903" s="9"/>
      <c r="M903" s="7"/>
      <c r="N903" s="7"/>
      <c r="O903" s="7"/>
      <c r="P903" s="7"/>
      <c r="Q903" s="8"/>
      <c r="R903" s="8"/>
      <c r="S903" s="8"/>
      <c r="T903" s="8"/>
      <c r="U903" s="7"/>
    </row>
    <row r="905">
      <c r="B905" s="7"/>
      <c r="M905" s="7"/>
      <c r="N905" s="7"/>
      <c r="O905" s="7"/>
      <c r="P905" s="7"/>
      <c r="Q905" s="8"/>
      <c r="R905" s="8"/>
      <c r="S905" s="8"/>
      <c r="T905" s="8"/>
      <c r="U905" s="7"/>
    </row>
    <row r="906">
      <c r="M906" s="7"/>
      <c r="N906" s="7"/>
      <c r="O906" s="7"/>
      <c r="P906" s="7"/>
      <c r="Q906" s="7"/>
      <c r="R906" s="7"/>
      <c r="S906" s="7"/>
      <c r="T906" s="8"/>
      <c r="U906" s="7"/>
    </row>
    <row r="907">
      <c r="F907" s="22"/>
      <c r="M907" s="7"/>
      <c r="N907" s="7"/>
      <c r="O907" s="7"/>
      <c r="P907" s="7"/>
      <c r="Q907" s="7"/>
      <c r="R907" s="7"/>
      <c r="S907" s="7"/>
      <c r="T907" s="8"/>
      <c r="U907" s="7"/>
    </row>
    <row r="908">
      <c r="B908" s="9"/>
      <c r="M908" s="7"/>
      <c r="N908" s="7"/>
      <c r="O908" s="7"/>
      <c r="P908" s="7"/>
      <c r="Q908" s="8"/>
      <c r="R908" s="8"/>
      <c r="S908" s="8"/>
      <c r="T908" s="8"/>
      <c r="U908" s="7"/>
    </row>
    <row r="913">
      <c r="B913" s="7"/>
      <c r="M913" s="7"/>
      <c r="N913" s="7"/>
      <c r="O913" s="7"/>
      <c r="P913" s="7"/>
      <c r="Q913" s="8"/>
      <c r="R913" s="8"/>
      <c r="S913" s="8"/>
      <c r="T913" s="8"/>
      <c r="U913" s="7"/>
    </row>
    <row r="919">
      <c r="A919" s="22"/>
    </row>
    <row r="920">
      <c r="B920" s="7"/>
      <c r="M920" s="7"/>
      <c r="N920" s="7"/>
      <c r="O920" s="7"/>
      <c r="P920" s="7"/>
      <c r="Q920" s="8"/>
      <c r="R920" s="8"/>
      <c r="S920" s="8"/>
      <c r="T920" s="8"/>
      <c r="U920" s="7"/>
    </row>
    <row r="923">
      <c r="M923" s="7"/>
      <c r="N923" s="7"/>
      <c r="O923" s="7"/>
      <c r="P923" s="7"/>
      <c r="Q923" s="8"/>
      <c r="R923" s="8"/>
      <c r="S923" s="8"/>
      <c r="T923" s="8"/>
      <c r="U923" s="7"/>
    </row>
    <row r="924">
      <c r="B924" s="9"/>
      <c r="M924" s="7"/>
      <c r="N924" s="7"/>
      <c r="O924" s="7"/>
      <c r="P924" s="7"/>
      <c r="Q924" s="8"/>
      <c r="R924" s="8"/>
      <c r="S924" s="8"/>
      <c r="T924" s="8"/>
      <c r="U924" s="7"/>
    </row>
    <row r="925">
      <c r="B925" s="9"/>
      <c r="M925" s="7"/>
      <c r="N925" s="7"/>
      <c r="O925" s="7"/>
      <c r="P925" s="7"/>
      <c r="Q925" s="8"/>
      <c r="R925" s="8"/>
      <c r="S925" s="8"/>
      <c r="T925" s="8"/>
      <c r="U925" s="7"/>
    </row>
    <row r="926">
      <c r="B926" s="22"/>
      <c r="G926" s="17"/>
      <c r="H926" s="17"/>
      <c r="M926" s="7"/>
      <c r="N926" s="7"/>
      <c r="O926" s="7"/>
      <c r="P926" s="7"/>
      <c r="Q926" s="8"/>
      <c r="R926" s="8"/>
      <c r="S926" s="18"/>
      <c r="T926" s="18"/>
      <c r="U926" s="7"/>
    </row>
    <row r="927">
      <c r="B927" s="7"/>
      <c r="G927" s="17"/>
      <c r="H927" s="17"/>
      <c r="M927" s="7"/>
      <c r="N927" s="7"/>
      <c r="O927" s="7"/>
      <c r="P927" s="7"/>
      <c r="Q927" s="8"/>
      <c r="R927" s="8"/>
      <c r="S927" s="18"/>
      <c r="T927" s="18"/>
      <c r="U927" s="7"/>
    </row>
    <row r="928">
      <c r="B928" s="7"/>
      <c r="M928" s="7"/>
      <c r="N928" s="7"/>
      <c r="O928" s="7"/>
      <c r="P928" s="7"/>
      <c r="Q928" s="8"/>
      <c r="R928" s="8"/>
      <c r="S928" s="8"/>
      <c r="T928" s="8"/>
      <c r="U928" s="7"/>
    </row>
    <row r="929">
      <c r="B929" s="9"/>
      <c r="M929" s="7"/>
      <c r="N929" s="7"/>
      <c r="O929" s="7"/>
      <c r="P929" s="7"/>
      <c r="Q929" s="8"/>
      <c r="R929" s="8"/>
      <c r="S929" s="8"/>
      <c r="T929" s="8"/>
      <c r="U929" s="7"/>
    </row>
    <row r="930">
      <c r="B930" s="7"/>
      <c r="M930" s="7"/>
      <c r="N930" s="7"/>
      <c r="O930" s="7"/>
      <c r="P930" s="7"/>
      <c r="Q930" s="8"/>
      <c r="R930" s="8"/>
      <c r="S930" s="8"/>
      <c r="T930" s="8"/>
      <c r="U930" s="7"/>
    </row>
    <row r="931">
      <c r="B931" s="9"/>
      <c r="M931" s="7"/>
      <c r="N931" s="7"/>
      <c r="O931" s="7"/>
      <c r="P931" s="7"/>
      <c r="Q931" s="7"/>
      <c r="R931" s="7"/>
      <c r="S931" s="8"/>
      <c r="T931" s="8"/>
      <c r="U931" s="7"/>
    </row>
    <row r="932">
      <c r="B932" s="9"/>
      <c r="M932" s="7"/>
      <c r="N932" s="7"/>
      <c r="O932" s="7"/>
      <c r="P932" s="7"/>
      <c r="Q932" s="7"/>
      <c r="R932" s="7"/>
      <c r="S932" s="8"/>
      <c r="T932" s="8"/>
      <c r="U932" s="7"/>
    </row>
    <row r="933">
      <c r="B933" s="9"/>
      <c r="M933" s="7"/>
      <c r="N933" s="7"/>
      <c r="O933" s="7"/>
      <c r="P933" s="7"/>
      <c r="Q933" s="7"/>
      <c r="R933" s="7"/>
      <c r="S933" s="8"/>
      <c r="T933" s="8"/>
      <c r="U933" s="7"/>
    </row>
    <row r="934">
      <c r="B934" s="7"/>
      <c r="M934" s="7"/>
      <c r="N934" s="7"/>
      <c r="O934" s="7"/>
      <c r="P934" s="7"/>
      <c r="Q934" s="7"/>
      <c r="R934" s="7"/>
      <c r="S934" s="8"/>
      <c r="T934" s="8"/>
      <c r="U934" s="7"/>
    </row>
    <row r="935">
      <c r="B935" s="9"/>
      <c r="M935" s="7"/>
      <c r="N935" s="7"/>
      <c r="O935" s="7"/>
      <c r="P935" s="7"/>
      <c r="Q935" s="8"/>
      <c r="R935" s="8"/>
      <c r="S935" s="8"/>
      <c r="T935" s="8"/>
      <c r="U935" s="7"/>
    </row>
    <row r="936">
      <c r="B936" s="9"/>
      <c r="M936" s="7"/>
      <c r="N936" s="7"/>
      <c r="O936" s="7"/>
      <c r="P936" s="7"/>
      <c r="Q936" s="8"/>
      <c r="R936" s="8"/>
      <c r="S936" s="8"/>
      <c r="T936" s="8"/>
      <c r="U936" s="7"/>
    </row>
    <row r="937">
      <c r="B937" s="9"/>
      <c r="M937" s="7"/>
      <c r="N937" s="7"/>
      <c r="O937" s="7"/>
      <c r="P937" s="7"/>
      <c r="Q937" s="8"/>
      <c r="R937" s="8"/>
      <c r="S937" s="8"/>
      <c r="T937" s="8"/>
      <c r="U937" s="7"/>
    </row>
    <row r="938">
      <c r="B938" s="9"/>
      <c r="M938" s="7"/>
      <c r="N938" s="7"/>
      <c r="O938" s="7"/>
      <c r="P938" s="7"/>
      <c r="Q938" s="8"/>
      <c r="R938" s="8"/>
      <c r="S938" s="8"/>
      <c r="T938" s="8"/>
      <c r="U938" s="7"/>
    </row>
    <row r="941">
      <c r="B941" s="9"/>
      <c r="M941" s="7"/>
      <c r="N941" s="7"/>
      <c r="O941" s="7"/>
      <c r="P941" s="7"/>
      <c r="Q941" s="8"/>
      <c r="R941" s="8"/>
      <c r="S941" s="8"/>
      <c r="T941" s="8"/>
      <c r="U941" s="7"/>
    </row>
    <row r="942">
      <c r="B942" s="9"/>
      <c r="M942" s="7"/>
      <c r="N942" s="7"/>
      <c r="O942" s="7"/>
      <c r="P942" s="7"/>
      <c r="Q942" s="7"/>
      <c r="R942" s="7"/>
      <c r="S942" s="7"/>
      <c r="T942" s="7"/>
      <c r="U942" s="7"/>
    </row>
    <row r="943">
      <c r="B943" s="9"/>
      <c r="M943" s="7"/>
      <c r="N943" s="7"/>
      <c r="O943" s="7"/>
      <c r="P943" s="7"/>
      <c r="Q943" s="7"/>
      <c r="R943" s="7"/>
      <c r="S943" s="7"/>
      <c r="T943" s="7"/>
      <c r="U943" s="7"/>
    </row>
    <row r="944">
      <c r="B944" s="9"/>
      <c r="M944" s="7"/>
      <c r="N944" s="7"/>
      <c r="O944" s="7"/>
      <c r="P944" s="7"/>
      <c r="Q944" s="8"/>
      <c r="R944" s="8"/>
      <c r="S944" s="8"/>
      <c r="T944" s="8"/>
      <c r="U944" s="7"/>
    </row>
    <row r="945">
      <c r="B945" s="9"/>
      <c r="M945" s="7"/>
      <c r="N945" s="7"/>
      <c r="O945" s="7"/>
      <c r="P945" s="7"/>
      <c r="Q945" s="8"/>
      <c r="R945" s="8"/>
      <c r="S945" s="8"/>
      <c r="T945" s="8"/>
      <c r="U945" s="7"/>
    </row>
    <row r="946">
      <c r="B946" s="9"/>
      <c r="M946" s="7"/>
      <c r="N946" s="7"/>
      <c r="O946" s="7"/>
      <c r="P946" s="7"/>
      <c r="Q946" s="8"/>
      <c r="R946" s="8"/>
      <c r="S946" s="8"/>
      <c r="T946" s="8"/>
      <c r="U946" s="7"/>
    </row>
    <row r="947">
      <c r="B947" s="9"/>
      <c r="M947" s="7"/>
      <c r="N947" s="7"/>
      <c r="O947" s="7"/>
      <c r="P947" s="7"/>
      <c r="Q947" s="8"/>
      <c r="R947" s="8"/>
      <c r="S947" s="8"/>
      <c r="T947" s="8"/>
      <c r="U947" s="7"/>
    </row>
    <row r="948">
      <c r="B948" s="9"/>
      <c r="M948" s="7"/>
      <c r="N948" s="7"/>
      <c r="O948" s="7"/>
      <c r="P948" s="7"/>
      <c r="Q948" s="8"/>
      <c r="R948" s="8"/>
      <c r="S948" s="8"/>
      <c r="T948" s="8"/>
      <c r="U948" s="7"/>
    </row>
    <row r="949">
      <c r="B949" s="9"/>
      <c r="M949" s="7"/>
      <c r="N949" s="7"/>
      <c r="O949" s="7"/>
      <c r="P949" s="7"/>
      <c r="Q949" s="8"/>
      <c r="R949" s="8"/>
      <c r="S949" s="8"/>
      <c r="T949" s="8"/>
      <c r="U949" s="7"/>
    </row>
    <row r="950">
      <c r="B950" s="7"/>
      <c r="M950" s="7"/>
      <c r="N950" s="7"/>
      <c r="O950" s="7"/>
      <c r="P950" s="7"/>
      <c r="Q950" s="8"/>
      <c r="R950" s="8"/>
      <c r="S950" s="8"/>
      <c r="T950" s="8"/>
      <c r="U950" s="7"/>
    </row>
    <row r="951">
      <c r="B951" s="9"/>
      <c r="M951" s="7"/>
      <c r="N951" s="7"/>
      <c r="O951" s="7"/>
      <c r="P951" s="7"/>
      <c r="Q951" s="8"/>
      <c r="R951" s="8"/>
      <c r="S951" s="8"/>
      <c r="T951" s="8"/>
      <c r="U951" s="7"/>
    </row>
    <row r="952">
      <c r="B952" s="9"/>
      <c r="M952" s="7"/>
      <c r="N952" s="7"/>
      <c r="O952" s="7"/>
      <c r="P952" s="7"/>
      <c r="Q952" s="8"/>
      <c r="R952" s="8"/>
      <c r="S952" s="8"/>
      <c r="T952" s="8"/>
      <c r="U952" s="7"/>
    </row>
    <row r="953">
      <c r="B953" s="9"/>
      <c r="M953" s="7"/>
      <c r="N953" s="7"/>
      <c r="O953" s="7"/>
      <c r="P953" s="7"/>
      <c r="Q953" s="8"/>
      <c r="R953" s="8"/>
      <c r="S953" s="8"/>
      <c r="T953" s="8"/>
      <c r="U953" s="7"/>
    </row>
    <row r="954">
      <c r="B954" s="9"/>
      <c r="M954" s="7"/>
      <c r="N954" s="7"/>
      <c r="O954" s="7"/>
      <c r="P954" s="7"/>
      <c r="Q954" s="8"/>
      <c r="R954" s="8"/>
      <c r="S954" s="8"/>
      <c r="T954" s="8"/>
      <c r="U954" s="7"/>
    </row>
    <row r="956">
      <c r="B956" s="7"/>
      <c r="M956" s="7"/>
      <c r="N956" s="7"/>
      <c r="O956" s="7"/>
      <c r="P956" s="7"/>
      <c r="Q956" s="8"/>
      <c r="R956" s="8"/>
      <c r="S956" s="8"/>
      <c r="T956" s="8"/>
      <c r="U956" s="7"/>
    </row>
    <row r="957">
      <c r="M957" s="7"/>
      <c r="N957" s="7"/>
      <c r="O957" s="7"/>
      <c r="P957" s="7"/>
      <c r="Q957" s="7"/>
      <c r="R957" s="7"/>
      <c r="S957" s="7"/>
      <c r="T957" s="8"/>
      <c r="U957" s="7"/>
    </row>
    <row r="958">
      <c r="F958" s="22"/>
      <c r="M958" s="7"/>
      <c r="N958" s="7"/>
      <c r="O958" s="7"/>
      <c r="P958" s="7"/>
      <c r="Q958" s="7"/>
      <c r="R958" s="7"/>
      <c r="S958" s="7"/>
      <c r="T958" s="8"/>
      <c r="U958" s="7"/>
    </row>
    <row r="959">
      <c r="B959" s="9"/>
      <c r="M959" s="7"/>
      <c r="N959" s="7"/>
      <c r="O959" s="7"/>
      <c r="P959" s="7"/>
      <c r="Q959" s="8"/>
      <c r="R959" s="8"/>
      <c r="S959" s="8"/>
      <c r="T959" s="8"/>
      <c r="U959" s="7"/>
    </row>
    <row r="964">
      <c r="B964" s="7"/>
      <c r="M964" s="7"/>
      <c r="N964" s="7"/>
      <c r="O964" s="7"/>
      <c r="P964" s="7"/>
      <c r="Q964" s="8"/>
      <c r="R964" s="8"/>
      <c r="S964" s="8"/>
      <c r="T964" s="8"/>
      <c r="U964" s="7"/>
    </row>
    <row r="970">
      <c r="A970" s="2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>
      <c r="A2" s="3" t="s">
        <v>160</v>
      </c>
      <c r="B2" s="23" t="s">
        <v>14</v>
      </c>
      <c r="C2" s="3" t="s">
        <v>10</v>
      </c>
      <c r="D2" s="3" t="s">
        <v>17</v>
      </c>
      <c r="E2" s="3" t="s">
        <v>12</v>
      </c>
      <c r="F2" s="3" t="s">
        <v>12</v>
      </c>
      <c r="G2" s="3">
        <v>6370.0</v>
      </c>
      <c r="H2" s="3">
        <v>6370.0</v>
      </c>
    </row>
    <row r="3">
      <c r="A3" s="3" t="s">
        <v>174</v>
      </c>
      <c r="B3" s="3" t="s">
        <v>14</v>
      </c>
      <c r="C3" s="3" t="s">
        <v>10</v>
      </c>
      <c r="D3" s="3" t="s">
        <v>17</v>
      </c>
      <c r="E3" s="3">
        <v>3330.0</v>
      </c>
      <c r="F3" s="3">
        <v>3330.0</v>
      </c>
      <c r="G3" s="3">
        <v>6660.0</v>
      </c>
      <c r="H3" s="3">
        <v>6660.0</v>
      </c>
    </row>
    <row r="4">
      <c r="A4" s="3" t="s">
        <v>88</v>
      </c>
      <c r="B4" s="3" t="s">
        <v>89</v>
      </c>
      <c r="C4" s="3" t="s">
        <v>10</v>
      </c>
      <c r="D4" s="3" t="s">
        <v>17</v>
      </c>
      <c r="E4" s="3" t="s">
        <v>12</v>
      </c>
      <c r="F4" s="3" t="s">
        <v>12</v>
      </c>
      <c r="G4" s="3">
        <v>4830.0</v>
      </c>
      <c r="H4" s="3">
        <v>4830.0</v>
      </c>
    </row>
    <row r="5">
      <c r="A5" s="3" t="s">
        <v>152</v>
      </c>
      <c r="B5" s="3" t="s">
        <v>89</v>
      </c>
      <c r="C5" s="3" t="s">
        <v>10</v>
      </c>
      <c r="D5" s="3" t="s">
        <v>17</v>
      </c>
      <c r="E5" s="3">
        <v>3147.0</v>
      </c>
      <c r="F5" s="16">
        <v>3407.0</v>
      </c>
      <c r="G5" s="16">
        <v>6294.0</v>
      </c>
      <c r="H5" s="16">
        <v>6814.0</v>
      </c>
    </row>
    <row r="6">
      <c r="A6" s="3" t="s">
        <v>175</v>
      </c>
      <c r="B6" s="3" t="s">
        <v>49</v>
      </c>
      <c r="C6" s="3" t="s">
        <v>10</v>
      </c>
      <c r="D6" s="3" t="s">
        <v>17</v>
      </c>
      <c r="E6" s="3">
        <v>3333.0</v>
      </c>
      <c r="F6" s="3">
        <v>3713.0</v>
      </c>
      <c r="G6" s="3">
        <v>6666.0</v>
      </c>
      <c r="H6" s="3">
        <v>7426.0</v>
      </c>
    </row>
    <row r="7">
      <c r="A7" s="3" t="s">
        <v>214</v>
      </c>
      <c r="B7" s="9" t="s">
        <v>49</v>
      </c>
      <c r="C7" s="3" t="s">
        <v>10</v>
      </c>
      <c r="D7" s="3" t="s">
        <v>17</v>
      </c>
      <c r="E7" s="3" t="s">
        <v>211</v>
      </c>
      <c r="F7" s="3" t="s">
        <v>211</v>
      </c>
      <c r="G7" s="3" t="s">
        <v>211</v>
      </c>
      <c r="H7" s="3" t="s">
        <v>211</v>
      </c>
    </row>
    <row r="8">
      <c r="A8" s="3" t="s">
        <v>192</v>
      </c>
      <c r="B8" s="9" t="s">
        <v>72</v>
      </c>
      <c r="C8" s="3" t="s">
        <v>10</v>
      </c>
      <c r="D8" s="3" t="s">
        <v>17</v>
      </c>
      <c r="E8" s="3">
        <v>3723.0</v>
      </c>
      <c r="F8" s="3">
        <v>3723.0</v>
      </c>
      <c r="G8" s="3">
        <v>7446.0</v>
      </c>
      <c r="H8" s="3">
        <v>7446.0</v>
      </c>
    </row>
    <row r="9">
      <c r="A9" s="3" t="s">
        <v>85</v>
      </c>
      <c r="B9" s="9" t="s">
        <v>72</v>
      </c>
      <c r="C9" s="3" t="s">
        <v>10</v>
      </c>
      <c r="D9" s="3" t="s">
        <v>17</v>
      </c>
      <c r="E9" s="3">
        <v>2399.0</v>
      </c>
      <c r="F9" s="3">
        <v>2399.0</v>
      </c>
      <c r="G9" s="3">
        <v>4798.0</v>
      </c>
      <c r="H9" s="3">
        <v>4798.0</v>
      </c>
    </row>
    <row r="10">
      <c r="A10" s="3" t="s">
        <v>196</v>
      </c>
      <c r="B10" s="7" t="s">
        <v>83</v>
      </c>
      <c r="C10" s="3" t="s">
        <v>10</v>
      </c>
      <c r="D10" s="3" t="s">
        <v>17</v>
      </c>
      <c r="E10" s="3" t="s">
        <v>12</v>
      </c>
      <c r="F10" s="3" t="s">
        <v>12</v>
      </c>
      <c r="G10" s="3">
        <v>7725.0</v>
      </c>
      <c r="H10" s="3">
        <v>7725.0</v>
      </c>
    </row>
    <row r="11">
      <c r="A11" s="3" t="s">
        <v>82</v>
      </c>
      <c r="B11" s="9" t="s">
        <v>83</v>
      </c>
      <c r="C11" s="3" t="s">
        <v>10</v>
      </c>
      <c r="D11" s="3" t="s">
        <v>17</v>
      </c>
      <c r="E11" s="3">
        <v>2385.0</v>
      </c>
      <c r="F11" s="3">
        <v>5190.0</v>
      </c>
      <c r="G11" s="3">
        <v>4770.0</v>
      </c>
      <c r="H11" s="3">
        <v>10380.0</v>
      </c>
    </row>
    <row r="12">
      <c r="A12" s="3" t="s">
        <v>161</v>
      </c>
      <c r="B12" s="9" t="s">
        <v>162</v>
      </c>
      <c r="C12" s="3" t="s">
        <v>10</v>
      </c>
      <c r="D12" s="3" t="s">
        <v>17</v>
      </c>
      <c r="E12" s="3">
        <v>3196.0</v>
      </c>
      <c r="F12" s="3">
        <v>3196.0</v>
      </c>
      <c r="G12" s="3">
        <v>6392.0</v>
      </c>
      <c r="H12" s="3">
        <v>6392.0</v>
      </c>
      <c r="I12" s="13"/>
      <c r="J12" s="13"/>
      <c r="K12" s="13"/>
    </row>
    <row r="13">
      <c r="A13" s="3" t="s">
        <v>134</v>
      </c>
      <c r="B13" s="9" t="s">
        <v>135</v>
      </c>
      <c r="C13" s="3" t="s">
        <v>10</v>
      </c>
      <c r="D13" s="3" t="s">
        <v>17</v>
      </c>
      <c r="E13" s="3">
        <v>2895.0</v>
      </c>
      <c r="F13" s="3">
        <v>3785.0</v>
      </c>
      <c r="G13" s="17">
        <v>5790.0</v>
      </c>
      <c r="H13" s="17">
        <v>7570.0</v>
      </c>
    </row>
    <row r="14">
      <c r="A14" s="3" t="s">
        <v>205</v>
      </c>
      <c r="B14" s="9" t="s">
        <v>112</v>
      </c>
      <c r="C14" s="3" t="s">
        <v>10</v>
      </c>
      <c r="D14" s="3" t="s">
        <v>17</v>
      </c>
      <c r="E14" s="3">
        <v>4300.0</v>
      </c>
      <c r="F14" s="3">
        <v>4300.0</v>
      </c>
      <c r="G14" s="17">
        <v>8600.0</v>
      </c>
      <c r="H14" s="17">
        <v>8600.0</v>
      </c>
    </row>
    <row r="15">
      <c r="A15" s="3" t="s">
        <v>176</v>
      </c>
      <c r="B15" s="9" t="s">
        <v>112</v>
      </c>
      <c r="C15" s="3" t="s">
        <v>10</v>
      </c>
      <c r="D15" s="3" t="s">
        <v>17</v>
      </c>
      <c r="E15" s="3">
        <v>3335.0</v>
      </c>
      <c r="F15" s="3">
        <v>3335.0</v>
      </c>
      <c r="G15" s="17">
        <v>6670.0</v>
      </c>
      <c r="H15" s="17">
        <v>6670.0</v>
      </c>
    </row>
    <row r="16">
      <c r="A16" s="3" t="s">
        <v>73</v>
      </c>
      <c r="B16" s="9" t="s">
        <v>74</v>
      </c>
      <c r="C16" s="3" t="s">
        <v>10</v>
      </c>
      <c r="D16" s="3" t="s">
        <v>17</v>
      </c>
      <c r="E16" s="3">
        <v>2250.0</v>
      </c>
      <c r="F16" s="3">
        <v>2980.0</v>
      </c>
      <c r="G16" s="17">
        <v>4500.0</v>
      </c>
      <c r="H16" s="17">
        <v>5960.0</v>
      </c>
    </row>
    <row r="17">
      <c r="A17" s="3" t="s">
        <v>195</v>
      </c>
      <c r="B17" s="9" t="s">
        <v>74</v>
      </c>
      <c r="C17" s="3" t="s">
        <v>10</v>
      </c>
      <c r="D17" s="3" t="s">
        <v>17</v>
      </c>
      <c r="E17" s="3">
        <v>3762.0</v>
      </c>
      <c r="F17" s="3">
        <v>3945.0</v>
      </c>
      <c r="G17" s="3">
        <v>7524.0</v>
      </c>
      <c r="H17" s="3">
        <v>7890.0</v>
      </c>
    </row>
    <row r="18">
      <c r="A18" s="3" t="s">
        <v>171</v>
      </c>
      <c r="B18" s="9" t="s">
        <v>40</v>
      </c>
      <c r="C18" s="3" t="s">
        <v>10</v>
      </c>
      <c r="D18" s="3" t="s">
        <v>17</v>
      </c>
      <c r="E18" s="3">
        <v>3295.0</v>
      </c>
      <c r="F18" s="3">
        <v>3540.0</v>
      </c>
      <c r="G18" s="3">
        <v>6590.0</v>
      </c>
      <c r="H18" s="3">
        <v>7080.0</v>
      </c>
    </row>
    <row r="19">
      <c r="A19" s="3" t="s">
        <v>206</v>
      </c>
      <c r="B19" s="9" t="s">
        <v>40</v>
      </c>
      <c r="C19" s="3" t="s">
        <v>10</v>
      </c>
      <c r="D19" s="3" t="s">
        <v>17</v>
      </c>
      <c r="E19" s="3">
        <v>4300.0</v>
      </c>
      <c r="F19" s="3">
        <v>4300.0</v>
      </c>
      <c r="G19" s="3">
        <v>8600.0</v>
      </c>
      <c r="H19" s="3">
        <v>8600.0</v>
      </c>
    </row>
    <row r="20">
      <c r="A20" s="3" t="s">
        <v>208</v>
      </c>
      <c r="B20" s="9" t="s">
        <v>54</v>
      </c>
      <c r="C20" s="3" t="s">
        <v>10</v>
      </c>
      <c r="D20" s="3" t="s">
        <v>17</v>
      </c>
      <c r="E20" s="3">
        <v>4373.0</v>
      </c>
      <c r="F20" s="3">
        <v>4373.0</v>
      </c>
      <c r="G20" s="3">
        <v>8746.0</v>
      </c>
      <c r="H20" s="3">
        <v>8746.0</v>
      </c>
    </row>
    <row r="21">
      <c r="A21" s="3" t="s">
        <v>199</v>
      </c>
      <c r="B21" s="9" t="s">
        <v>59</v>
      </c>
      <c r="C21" s="3" t="s">
        <v>10</v>
      </c>
      <c r="D21" s="3" t="s">
        <v>17</v>
      </c>
      <c r="E21" s="3">
        <v>4191.0</v>
      </c>
      <c r="F21" s="3">
        <v>4837.0</v>
      </c>
      <c r="G21" s="3">
        <v>8382.0</v>
      </c>
      <c r="H21" s="3">
        <v>9674.0</v>
      </c>
    </row>
    <row r="22">
      <c r="A22" s="3" t="s">
        <v>163</v>
      </c>
      <c r="B22" s="9" t="s">
        <v>16</v>
      </c>
      <c r="C22" s="3" t="s">
        <v>10</v>
      </c>
      <c r="D22" s="3" t="s">
        <v>17</v>
      </c>
      <c r="E22" s="3" t="s">
        <v>12</v>
      </c>
      <c r="F22" s="3" t="s">
        <v>12</v>
      </c>
      <c r="G22" s="3">
        <v>6395.0</v>
      </c>
      <c r="H22" s="3">
        <v>7020.0</v>
      </c>
    </row>
    <row r="23">
      <c r="A23" s="3" t="s">
        <v>15</v>
      </c>
      <c r="B23" s="9" t="s">
        <v>16</v>
      </c>
      <c r="C23" s="3" t="s">
        <v>10</v>
      </c>
      <c r="D23" s="3" t="s">
        <v>17</v>
      </c>
      <c r="E23" s="3">
        <v>1608.0</v>
      </c>
      <c r="F23" s="3">
        <v>3580.0</v>
      </c>
      <c r="G23" s="3">
        <v>3216.0</v>
      </c>
      <c r="H23" s="3">
        <v>7160.0</v>
      </c>
    </row>
    <row r="24">
      <c r="A24" s="3" t="s">
        <v>103</v>
      </c>
      <c r="B24" s="9" t="s">
        <v>104</v>
      </c>
      <c r="C24" s="3" t="s">
        <v>10</v>
      </c>
      <c r="D24" s="3" t="s">
        <v>17</v>
      </c>
      <c r="E24" s="3">
        <v>2604.0</v>
      </c>
      <c r="F24" s="3">
        <v>2827.0</v>
      </c>
      <c r="G24" s="3">
        <v>5208.0</v>
      </c>
      <c r="H24" s="3">
        <v>5654.0</v>
      </c>
    </row>
    <row r="25">
      <c r="A25" s="3" t="s">
        <v>215</v>
      </c>
      <c r="B25" s="9" t="s">
        <v>19</v>
      </c>
      <c r="C25" s="3" t="s">
        <v>10</v>
      </c>
      <c r="D25" s="3" t="s">
        <v>17</v>
      </c>
      <c r="E25" s="3" t="s">
        <v>211</v>
      </c>
      <c r="F25" s="3" t="s">
        <v>211</v>
      </c>
      <c r="G25" s="3" t="s">
        <v>211</v>
      </c>
      <c r="H25" s="3" t="s">
        <v>211</v>
      </c>
    </row>
    <row r="26">
      <c r="A26" s="3" t="s">
        <v>126</v>
      </c>
      <c r="B26" s="9" t="s">
        <v>37</v>
      </c>
      <c r="C26" s="3" t="s">
        <v>10</v>
      </c>
      <c r="D26" s="3" t="s">
        <v>17</v>
      </c>
      <c r="E26" s="3">
        <v>2829.0</v>
      </c>
      <c r="F26" s="3">
        <v>3030.0</v>
      </c>
      <c r="G26" s="3">
        <v>5658.0</v>
      </c>
      <c r="H26" s="3">
        <v>6060.0</v>
      </c>
    </row>
    <row r="27">
      <c r="A27" s="3" t="s">
        <v>127</v>
      </c>
      <c r="B27" s="9" t="s">
        <v>81</v>
      </c>
      <c r="C27" s="3" t="s">
        <v>10</v>
      </c>
      <c r="D27" s="3" t="s">
        <v>17</v>
      </c>
      <c r="E27" s="3">
        <v>2850.0</v>
      </c>
      <c r="F27" s="16">
        <v>3000.0</v>
      </c>
      <c r="G27" s="3">
        <v>5700.0</v>
      </c>
      <c r="H27" s="3">
        <v>6000.0</v>
      </c>
    </row>
    <row r="28">
      <c r="A28" s="3" t="s">
        <v>100</v>
      </c>
      <c r="B28" s="9" t="s">
        <v>43</v>
      </c>
      <c r="C28" s="3" t="s">
        <v>10</v>
      </c>
      <c r="D28" s="3" t="s">
        <v>17</v>
      </c>
      <c r="E28" s="3">
        <v>2550.0</v>
      </c>
      <c r="F28" s="3">
        <v>2900.0</v>
      </c>
      <c r="G28" s="3">
        <v>5100.0</v>
      </c>
      <c r="H28" s="3">
        <v>5800.0</v>
      </c>
    </row>
    <row r="29">
      <c r="A29" s="3" t="s">
        <v>200</v>
      </c>
      <c r="B29" s="9" t="s">
        <v>201</v>
      </c>
      <c r="C29" s="3" t="s">
        <v>10</v>
      </c>
      <c r="D29" s="3" t="s">
        <v>17</v>
      </c>
      <c r="E29" s="3">
        <v>4220.0</v>
      </c>
      <c r="F29" s="3">
        <v>5480.0</v>
      </c>
      <c r="G29" s="3">
        <v>8440.0</v>
      </c>
      <c r="H29" s="3">
        <v>10960.0</v>
      </c>
    </row>
    <row r="30">
      <c r="A30" s="10" t="s">
        <v>216</v>
      </c>
      <c r="B30" s="10" t="s">
        <v>183</v>
      </c>
      <c r="C30" s="10" t="s">
        <v>10</v>
      </c>
      <c r="D30" s="10" t="s">
        <v>17</v>
      </c>
      <c r="E30" s="3" t="s">
        <v>211</v>
      </c>
      <c r="F30" s="3" t="s">
        <v>211</v>
      </c>
      <c r="G30" s="3" t="s">
        <v>211</v>
      </c>
      <c r="H30" s="3" t="s">
        <v>211</v>
      </c>
    </row>
    <row r="31">
      <c r="A31" s="3" t="s">
        <v>203</v>
      </c>
      <c r="B31" s="3" t="s">
        <v>144</v>
      </c>
      <c r="C31" s="3" t="s">
        <v>10</v>
      </c>
      <c r="D31" s="3" t="s">
        <v>17</v>
      </c>
      <c r="E31" s="3">
        <v>4276.0</v>
      </c>
      <c r="F31" s="3">
        <v>4678.0</v>
      </c>
      <c r="G31" s="3">
        <v>8552.0</v>
      </c>
      <c r="H31" s="3">
        <v>9356.0</v>
      </c>
      <c r="I31" s="13"/>
      <c r="J31" s="13"/>
      <c r="K31" s="13"/>
    </row>
    <row r="32">
      <c r="A32" s="3" t="s">
        <v>204</v>
      </c>
      <c r="B32" s="3" t="s">
        <v>185</v>
      </c>
      <c r="C32" s="3" t="s">
        <v>10</v>
      </c>
      <c r="D32" s="3" t="s">
        <v>17</v>
      </c>
      <c r="E32" s="3">
        <v>4299.0</v>
      </c>
      <c r="F32" s="3">
        <v>4299.0</v>
      </c>
      <c r="G32" s="3">
        <v>8598.0</v>
      </c>
      <c r="H32" s="3">
        <v>8598.0</v>
      </c>
    </row>
    <row r="33">
      <c r="A33" s="3" t="s">
        <v>178</v>
      </c>
      <c r="B33" s="9" t="s">
        <v>132</v>
      </c>
      <c r="C33" s="3" t="s">
        <v>10</v>
      </c>
      <c r="D33" s="3" t="s">
        <v>17</v>
      </c>
      <c r="E33" s="3">
        <v>3350.0</v>
      </c>
      <c r="F33" s="3">
        <v>3375.0</v>
      </c>
      <c r="G33" s="3">
        <v>6700.0</v>
      </c>
      <c r="H33" s="3">
        <v>6750.0</v>
      </c>
    </row>
    <row r="34">
      <c r="A34" s="3" t="s">
        <v>207</v>
      </c>
      <c r="B34" s="9" t="s">
        <v>180</v>
      </c>
      <c r="C34" s="3" t="s">
        <v>10</v>
      </c>
      <c r="D34" s="3" t="s">
        <v>17</v>
      </c>
      <c r="E34" s="3" t="s">
        <v>12</v>
      </c>
      <c r="F34" s="3" t="s">
        <v>12</v>
      </c>
      <c r="G34" s="3">
        <v>8685.0</v>
      </c>
      <c r="H34" s="3">
        <v>8685.0</v>
      </c>
    </row>
    <row r="35">
      <c r="A35" s="3" t="s">
        <v>92</v>
      </c>
      <c r="B35" s="9" t="s">
        <v>69</v>
      </c>
      <c r="C35" s="3" t="s">
        <v>10</v>
      </c>
      <c r="D35" s="3" t="s">
        <v>17</v>
      </c>
      <c r="E35" s="3">
        <v>2450.0</v>
      </c>
      <c r="F35" s="3">
        <v>2450.0</v>
      </c>
      <c r="G35" s="3">
        <v>4900.0</v>
      </c>
      <c r="H35" s="3">
        <v>4900.0</v>
      </c>
    </row>
    <row r="36">
      <c r="A36" s="3" t="s">
        <v>86</v>
      </c>
      <c r="B36" s="9" t="s">
        <v>76</v>
      </c>
      <c r="C36" s="3" t="s">
        <v>10</v>
      </c>
      <c r="D36" s="3" t="s">
        <v>17</v>
      </c>
      <c r="E36" s="3">
        <v>2399.0</v>
      </c>
      <c r="F36" s="3">
        <v>2399.0</v>
      </c>
      <c r="G36" s="3">
        <v>4798.0</v>
      </c>
      <c r="H36" s="3">
        <v>4798.0</v>
      </c>
    </row>
    <row r="37">
      <c r="A37" s="3" t="s">
        <v>146</v>
      </c>
      <c r="B37" s="9" t="s">
        <v>147</v>
      </c>
      <c r="C37" s="3" t="s">
        <v>10</v>
      </c>
      <c r="D37" s="3" t="s">
        <v>17</v>
      </c>
      <c r="E37" s="3">
        <v>3075.0</v>
      </c>
      <c r="F37" s="3">
        <v>3296.0</v>
      </c>
      <c r="G37" s="3">
        <v>6150.0</v>
      </c>
      <c r="H37" s="3">
        <v>6592.0</v>
      </c>
      <c r="I37" s="24"/>
      <c r="J37" s="24"/>
      <c r="K37" s="24"/>
    </row>
    <row r="38">
      <c r="A38" s="3" t="s">
        <v>56</v>
      </c>
      <c r="B38" s="9" t="s">
        <v>57</v>
      </c>
      <c r="C38" s="3" t="s">
        <v>10</v>
      </c>
      <c r="D38" s="3" t="s">
        <v>17</v>
      </c>
      <c r="E38" s="3">
        <v>2115.0</v>
      </c>
      <c r="F38" s="3">
        <v>3080.0</v>
      </c>
      <c r="G38" s="3">
        <v>4230.0</v>
      </c>
      <c r="H38" s="3">
        <v>60160.0</v>
      </c>
    </row>
    <row r="39">
      <c r="A39" s="3" t="s">
        <v>30</v>
      </c>
      <c r="B39" s="9" t="s">
        <v>31</v>
      </c>
      <c r="C39" s="3" t="s">
        <v>10</v>
      </c>
      <c r="D39" s="3" t="s">
        <v>17</v>
      </c>
      <c r="E39" s="3">
        <v>1900.0</v>
      </c>
      <c r="F39" s="3">
        <v>1900.0</v>
      </c>
      <c r="G39" s="3">
        <v>3800.0</v>
      </c>
      <c r="H39" s="3">
        <v>3800.0</v>
      </c>
    </row>
    <row r="40">
      <c r="A40" s="3" t="s">
        <v>198</v>
      </c>
      <c r="B40" s="7" t="s">
        <v>115</v>
      </c>
      <c r="C40" s="3" t="s">
        <v>10</v>
      </c>
      <c r="D40" s="3" t="s">
        <v>17</v>
      </c>
      <c r="E40" s="3" t="s">
        <v>12</v>
      </c>
      <c r="F40" s="3" t="s">
        <v>12</v>
      </c>
      <c r="G40" s="3">
        <v>8340.0</v>
      </c>
      <c r="H40" s="3">
        <v>8340.0</v>
      </c>
    </row>
    <row r="41">
      <c r="A41" s="3" t="s">
        <v>118</v>
      </c>
      <c r="B41" s="9" t="s">
        <v>115</v>
      </c>
      <c r="C41" s="3" t="s">
        <v>10</v>
      </c>
      <c r="D41" s="3" t="s">
        <v>17</v>
      </c>
      <c r="E41" s="3">
        <v>2775.0</v>
      </c>
      <c r="F41" s="3">
        <v>3300.0</v>
      </c>
      <c r="G41" s="3">
        <v>5500.0</v>
      </c>
      <c r="H41" s="3">
        <v>6600.0</v>
      </c>
    </row>
    <row r="42">
      <c r="A42" s="3" t="s">
        <v>33</v>
      </c>
      <c r="B42" s="9" t="s">
        <v>34</v>
      </c>
      <c r="C42" s="3" t="s">
        <v>10</v>
      </c>
      <c r="D42" s="3" t="s">
        <v>17</v>
      </c>
      <c r="E42" s="3">
        <v>2000.0</v>
      </c>
      <c r="F42" s="3">
        <v>2000.0</v>
      </c>
      <c r="G42" s="3">
        <v>4000.0</v>
      </c>
      <c r="H42" s="3">
        <v>4000.0</v>
      </c>
    </row>
    <row r="43">
      <c r="A43" s="3" t="s">
        <v>172</v>
      </c>
      <c r="B43" s="7" t="s">
        <v>149</v>
      </c>
      <c r="C43" s="3" t="s">
        <v>10</v>
      </c>
      <c r="D43" s="3" t="s">
        <v>17</v>
      </c>
      <c r="E43" s="3">
        <v>3309.0</v>
      </c>
      <c r="F43" s="3">
        <v>3566.0</v>
      </c>
      <c r="G43" s="3">
        <v>6618.0</v>
      </c>
      <c r="H43" s="3">
        <v>7132.0</v>
      </c>
    </row>
    <row r="44">
      <c r="A44" s="3" t="s">
        <v>148</v>
      </c>
      <c r="B44" s="9" t="s">
        <v>149</v>
      </c>
      <c r="C44" s="3" t="s">
        <v>10</v>
      </c>
      <c r="D44" s="3" t="s">
        <v>17</v>
      </c>
      <c r="E44" s="3">
        <v>3079.0</v>
      </c>
      <c r="F44" s="3">
        <v>3338.0</v>
      </c>
      <c r="G44" s="3">
        <v>6158.0</v>
      </c>
      <c r="H44" s="3">
        <v>6676.0</v>
      </c>
    </row>
    <row r="45">
      <c r="A45" s="3" t="s">
        <v>190</v>
      </c>
      <c r="B45" s="9" t="s">
        <v>167</v>
      </c>
      <c r="C45" s="3" t="s">
        <v>10</v>
      </c>
      <c r="D45" s="3" t="s">
        <v>17</v>
      </c>
      <c r="E45" s="3">
        <v>3609.0</v>
      </c>
      <c r="F45" s="3">
        <v>3609.0</v>
      </c>
      <c r="G45" s="3">
        <v>7218.0</v>
      </c>
      <c r="H45" s="3">
        <v>7218.0</v>
      </c>
    </row>
    <row r="46">
      <c r="A46" s="3" t="s">
        <v>101</v>
      </c>
      <c r="B46" s="9" t="s">
        <v>102</v>
      </c>
      <c r="C46" s="3" t="s">
        <v>10</v>
      </c>
      <c r="D46" s="3" t="s">
        <v>17</v>
      </c>
      <c r="E46" s="3">
        <v>2580.0</v>
      </c>
      <c r="F46" s="3">
        <v>2930.0</v>
      </c>
      <c r="G46" s="3">
        <v>5160.0</v>
      </c>
      <c r="H46" s="3">
        <v>5860.0</v>
      </c>
    </row>
    <row r="47">
      <c r="A47" s="3" t="s">
        <v>130</v>
      </c>
      <c r="B47" s="7" t="s">
        <v>121</v>
      </c>
      <c r="C47" s="3" t="s">
        <v>10</v>
      </c>
      <c r="D47" s="3" t="s">
        <v>17</v>
      </c>
      <c r="E47" s="3">
        <v>2883.0</v>
      </c>
      <c r="F47" s="3">
        <v>3677.0</v>
      </c>
      <c r="G47" s="3">
        <v>5766.0</v>
      </c>
      <c r="H47" s="3">
        <v>7354.0</v>
      </c>
    </row>
    <row r="48">
      <c r="A48" s="3" t="s">
        <v>138</v>
      </c>
      <c r="B48" s="9" t="s">
        <v>139</v>
      </c>
      <c r="C48" s="3" t="s">
        <v>10</v>
      </c>
      <c r="D48" s="3" t="s">
        <v>17</v>
      </c>
      <c r="E48" s="3">
        <v>2947.0</v>
      </c>
      <c r="F48" s="3">
        <v>3450.0</v>
      </c>
      <c r="G48" s="3">
        <v>5894.0</v>
      </c>
      <c r="H48" s="3">
        <v>6900.0</v>
      </c>
    </row>
    <row r="49">
      <c r="A49" s="3" t="s">
        <v>188</v>
      </c>
      <c r="B49" s="3" t="s">
        <v>9</v>
      </c>
      <c r="C49" s="3" t="s">
        <v>10</v>
      </c>
      <c r="D49" s="3" t="s">
        <v>17</v>
      </c>
      <c r="E49" s="3">
        <v>3524.0</v>
      </c>
      <c r="F49" s="3">
        <v>3640.0</v>
      </c>
      <c r="G49" s="3">
        <v>7048.0</v>
      </c>
      <c r="H49" s="3">
        <v>7280.0</v>
      </c>
    </row>
    <row r="50">
      <c r="A50" s="3" t="s">
        <v>186</v>
      </c>
      <c r="B50" s="3" t="s">
        <v>27</v>
      </c>
      <c r="C50" s="3" t="s">
        <v>10</v>
      </c>
      <c r="D50" s="3" t="s">
        <v>17</v>
      </c>
      <c r="E50" s="3">
        <v>3490.0</v>
      </c>
      <c r="F50" s="3">
        <v>3565.0</v>
      </c>
      <c r="G50" s="3">
        <v>6980.0</v>
      </c>
      <c r="H50" s="3">
        <v>7130.0</v>
      </c>
    </row>
    <row r="51">
      <c r="A51" s="3" t="s">
        <v>26</v>
      </c>
      <c r="B51" s="9" t="s">
        <v>27</v>
      </c>
      <c r="C51" s="3" t="s">
        <v>10</v>
      </c>
      <c r="D51" s="3" t="s">
        <v>17</v>
      </c>
      <c r="E51" s="3">
        <v>1844.0</v>
      </c>
      <c r="F51" s="3">
        <v>4091.0</v>
      </c>
      <c r="G51" s="3">
        <v>3688.0</v>
      </c>
      <c r="H51" s="3">
        <v>8182.0</v>
      </c>
    </row>
    <row r="52">
      <c r="A52" s="3" t="s">
        <v>193</v>
      </c>
      <c r="B52" s="7" t="s">
        <v>124</v>
      </c>
      <c r="C52" s="3" t="s">
        <v>10</v>
      </c>
      <c r="D52" s="3" t="s">
        <v>17</v>
      </c>
      <c r="E52" s="3">
        <v>3752.0</v>
      </c>
      <c r="F52" s="3">
        <v>3752.0</v>
      </c>
      <c r="G52" s="3">
        <v>7504.0</v>
      </c>
      <c r="H52" s="3">
        <v>7504.0</v>
      </c>
    </row>
    <row r="53">
      <c r="A53" s="3" t="s">
        <v>140</v>
      </c>
      <c r="B53" s="3" t="s">
        <v>98</v>
      </c>
      <c r="C53" s="3" t="s">
        <v>10</v>
      </c>
      <c r="D53" s="3" t="s">
        <v>17</v>
      </c>
      <c r="E53" s="3">
        <v>2950.0</v>
      </c>
      <c r="F53" s="3">
        <v>3100.0</v>
      </c>
      <c r="G53" s="3">
        <v>5900.0</v>
      </c>
      <c r="H53" s="3">
        <v>6200.0</v>
      </c>
    </row>
    <row r="54">
      <c r="A54" s="3" t="s">
        <v>210</v>
      </c>
      <c r="B54" s="3" t="s">
        <v>98</v>
      </c>
      <c r="C54" s="3" t="s">
        <v>10</v>
      </c>
      <c r="D54" s="3" t="s">
        <v>17</v>
      </c>
      <c r="E54" s="3" t="s">
        <v>211</v>
      </c>
      <c r="F54" s="3" t="s">
        <v>211</v>
      </c>
      <c r="G54" s="3" t="s">
        <v>212</v>
      </c>
      <c r="H54" s="3" t="s">
        <v>211</v>
      </c>
    </row>
    <row r="55">
      <c r="A55" s="3" t="s">
        <v>213</v>
      </c>
      <c r="B55" s="3" t="s">
        <v>25</v>
      </c>
      <c r="C55" s="3" t="s">
        <v>10</v>
      </c>
      <c r="D55" s="3" t="s">
        <v>17</v>
      </c>
      <c r="E55" s="3" t="s">
        <v>211</v>
      </c>
      <c r="F55" s="3" t="s">
        <v>211</v>
      </c>
      <c r="G55" s="3" t="s">
        <v>212</v>
      </c>
      <c r="H55" s="3" t="s">
        <v>211</v>
      </c>
    </row>
    <row r="56">
      <c r="A56" s="3" t="s">
        <v>150</v>
      </c>
      <c r="B56" s="3" t="s">
        <v>25</v>
      </c>
      <c r="C56" s="3" t="s">
        <v>10</v>
      </c>
      <c r="D56" s="3" t="s">
        <v>17</v>
      </c>
      <c r="E56" s="3">
        <v>3117.0</v>
      </c>
      <c r="F56" s="3">
        <v>3402.0</v>
      </c>
      <c r="G56" s="3">
        <v>6234.0</v>
      </c>
      <c r="H56" s="3">
        <v>6802.0</v>
      </c>
    </row>
    <row r="57">
      <c r="A57" s="3" t="s">
        <v>169</v>
      </c>
      <c r="B57" s="3" t="s">
        <v>52</v>
      </c>
      <c r="C57" s="3" t="s">
        <v>10</v>
      </c>
      <c r="D57" s="3" t="s">
        <v>17</v>
      </c>
      <c r="E57" s="3">
        <v>3260.0</v>
      </c>
      <c r="F57" s="3">
        <v>3525.0</v>
      </c>
      <c r="G57" s="3">
        <v>6520.0</v>
      </c>
      <c r="H57" s="3">
        <v>7050.0</v>
      </c>
    </row>
    <row r="58">
      <c r="A58" s="10" t="s">
        <v>61</v>
      </c>
      <c r="B58" s="11" t="s">
        <v>52</v>
      </c>
      <c r="C58" s="10" t="s">
        <v>10</v>
      </c>
      <c r="D58" s="10" t="s">
        <v>17</v>
      </c>
      <c r="E58" s="10">
        <v>4144.0</v>
      </c>
      <c r="F58" s="10">
        <v>4144.0</v>
      </c>
      <c r="G58" s="12">
        <v>4288.0</v>
      </c>
      <c r="H58" s="12">
        <v>4288.0</v>
      </c>
    </row>
    <row r="59">
      <c r="A59" s="10" t="s">
        <v>194</v>
      </c>
      <c r="B59" s="11" t="s">
        <v>106</v>
      </c>
      <c r="C59" s="10" t="s">
        <v>10</v>
      </c>
      <c r="D59" s="10" t="s">
        <v>17</v>
      </c>
      <c r="E59" s="10">
        <v>3752.0</v>
      </c>
      <c r="F59" s="10">
        <v>3932.0</v>
      </c>
      <c r="G59" s="12">
        <v>7504.0</v>
      </c>
      <c r="H59" s="12">
        <v>7865.0</v>
      </c>
    </row>
    <row r="60">
      <c r="A60" s="3" t="s">
        <v>145</v>
      </c>
      <c r="B60" s="3" t="s">
        <v>106</v>
      </c>
      <c r="C60" s="3" t="s">
        <v>10</v>
      </c>
      <c r="D60" s="3" t="s">
        <v>17</v>
      </c>
      <c r="E60" s="3">
        <v>3064.0</v>
      </c>
      <c r="F60" s="3">
        <v>3643.0</v>
      </c>
      <c r="G60" s="3">
        <v>6128.0</v>
      </c>
      <c r="H60" s="3">
        <v>7286.0</v>
      </c>
    </row>
    <row r="61">
      <c r="A61" s="3" t="s">
        <v>107</v>
      </c>
      <c r="B61" s="7" t="s">
        <v>23</v>
      </c>
      <c r="C61" s="3" t="s">
        <v>10</v>
      </c>
      <c r="D61" s="3" t="s">
        <v>17</v>
      </c>
      <c r="E61" s="3">
        <v>2645.0</v>
      </c>
      <c r="F61" s="3">
        <v>2645.0</v>
      </c>
      <c r="G61" s="3">
        <v>5290.0</v>
      </c>
      <c r="H61" s="3">
        <v>5290.0</v>
      </c>
    </row>
    <row r="62">
      <c r="A62" s="3" t="s">
        <v>117</v>
      </c>
      <c r="B62" s="3" t="s">
        <v>23</v>
      </c>
      <c r="C62" s="3" t="s">
        <v>10</v>
      </c>
      <c r="D62" s="3" t="s">
        <v>17</v>
      </c>
      <c r="E62" s="3">
        <v>2731.0</v>
      </c>
      <c r="F62" s="3">
        <v>2731.0</v>
      </c>
      <c r="G62" s="3">
        <v>5462.0</v>
      </c>
      <c r="H62" s="3">
        <v>5462.0</v>
      </c>
    </row>
    <row r="63">
      <c r="A63" s="3" t="s">
        <v>154</v>
      </c>
      <c r="B63" s="3" t="s">
        <v>91</v>
      </c>
      <c r="C63" s="3" t="s">
        <v>10</v>
      </c>
      <c r="D63" s="3" t="s">
        <v>17</v>
      </c>
      <c r="E63" s="3">
        <v>3152.0</v>
      </c>
      <c r="F63" s="3">
        <v>3688.0</v>
      </c>
      <c r="G63" s="3">
        <v>6304.0</v>
      </c>
      <c r="H63" s="3">
        <v>7376.0</v>
      </c>
    </row>
    <row r="64">
      <c r="A64" s="3" t="s">
        <v>187</v>
      </c>
      <c r="B64" s="3" t="s">
        <v>91</v>
      </c>
      <c r="C64" s="3" t="s">
        <v>10</v>
      </c>
      <c r="D64" s="3" t="s">
        <v>17</v>
      </c>
      <c r="E64" s="3">
        <v>3500.0</v>
      </c>
      <c r="F64" s="3">
        <v>3500.0</v>
      </c>
      <c r="G64" s="3">
        <v>7000.0</v>
      </c>
      <c r="H64" s="3">
        <v>7000.0</v>
      </c>
    </row>
    <row r="65">
      <c r="A65" s="3" t="s">
        <v>219</v>
      </c>
      <c r="B65" s="3" t="s">
        <v>29</v>
      </c>
      <c r="C65" s="3" t="s">
        <v>10</v>
      </c>
      <c r="D65" s="3" t="s">
        <v>17</v>
      </c>
      <c r="E65" s="3" t="s">
        <v>211</v>
      </c>
      <c r="F65" s="3" t="s">
        <v>211</v>
      </c>
      <c r="G65" s="3" t="s">
        <v>220</v>
      </c>
      <c r="H65" s="3" t="s">
        <v>221</v>
      </c>
    </row>
    <row r="66">
      <c r="A66" s="3" t="s">
        <v>209</v>
      </c>
      <c r="B66" s="3" t="s">
        <v>29</v>
      </c>
      <c r="C66" s="3" t="s">
        <v>10</v>
      </c>
      <c r="D66" s="3" t="s">
        <v>17</v>
      </c>
      <c r="E66" s="3">
        <v>4860.0</v>
      </c>
      <c r="F66" s="3">
        <v>5150.0</v>
      </c>
      <c r="G66" s="3">
        <v>9720.0</v>
      </c>
      <c r="H66" s="3">
        <v>10300.0</v>
      </c>
    </row>
    <row r="67">
      <c r="A67" s="3" t="s">
        <v>155</v>
      </c>
      <c r="B67" s="3" t="s">
        <v>156</v>
      </c>
      <c r="C67" s="3" t="s">
        <v>10</v>
      </c>
      <c r="D67" s="3" t="s">
        <v>17</v>
      </c>
      <c r="E67" s="3">
        <v>3165.0</v>
      </c>
      <c r="F67" s="3">
        <v>3459.0</v>
      </c>
      <c r="G67" s="3">
        <v>6330.0</v>
      </c>
      <c r="H67" s="3">
        <v>6918.0</v>
      </c>
    </row>
    <row r="68">
      <c r="A68" s="3" t="s">
        <v>197</v>
      </c>
      <c r="B68" s="3" t="s">
        <v>66</v>
      </c>
      <c r="C68" s="3" t="s">
        <v>10</v>
      </c>
      <c r="D68" s="3" t="s">
        <v>17</v>
      </c>
      <c r="E68" s="3">
        <v>3920.0</v>
      </c>
      <c r="F68" s="3">
        <v>4520.0</v>
      </c>
      <c r="G68" s="3">
        <v>7840.0</v>
      </c>
      <c r="H68" s="3">
        <v>9040.0</v>
      </c>
    </row>
    <row r="69">
      <c r="A69" s="3" t="s">
        <v>141</v>
      </c>
      <c r="B69" s="3" t="s">
        <v>66</v>
      </c>
      <c r="C69" s="3" t="s">
        <v>10</v>
      </c>
      <c r="D69" s="3" t="s">
        <v>17</v>
      </c>
      <c r="E69" s="3" t="s">
        <v>12</v>
      </c>
      <c r="F69" s="3" t="s">
        <v>12</v>
      </c>
      <c r="G69" s="3">
        <v>5946.0</v>
      </c>
      <c r="H69" s="3">
        <v>8922.0</v>
      </c>
    </row>
    <row r="70">
      <c r="A70" s="10" t="s">
        <v>78</v>
      </c>
      <c r="B70" s="10" t="s">
        <v>79</v>
      </c>
      <c r="C70" s="10" t="s">
        <v>10</v>
      </c>
      <c r="D70" s="10" t="s">
        <v>17</v>
      </c>
      <c r="E70" s="10">
        <v>2320.0</v>
      </c>
      <c r="F70" s="10">
        <v>2630.0</v>
      </c>
      <c r="G70" s="19">
        <v>4640.0</v>
      </c>
      <c r="H70" s="19">
        <v>5260.0</v>
      </c>
    </row>
    <row r="71">
      <c r="A71" s="10" t="s">
        <v>181</v>
      </c>
      <c r="B71" s="10" t="s">
        <v>79</v>
      </c>
      <c r="C71" s="10" t="s">
        <v>10</v>
      </c>
      <c r="D71" s="10" t="s">
        <v>17</v>
      </c>
      <c r="E71" s="10">
        <v>3425.0</v>
      </c>
      <c r="F71" s="10">
        <v>3425.0</v>
      </c>
      <c r="G71" s="19">
        <v>6850.0</v>
      </c>
      <c r="H71" s="19">
        <v>6850.0</v>
      </c>
    </row>
    <row r="72">
      <c r="A72" s="3" t="s">
        <v>110</v>
      </c>
      <c r="B72" s="3" t="s">
        <v>46</v>
      </c>
      <c r="C72" s="3" t="s">
        <v>10</v>
      </c>
      <c r="D72" s="3" t="s">
        <v>17</v>
      </c>
      <c r="E72" s="3">
        <v>2700.0</v>
      </c>
      <c r="F72" s="3">
        <v>3240.0</v>
      </c>
      <c r="G72" s="3">
        <v>5400.0</v>
      </c>
      <c r="H72" s="16">
        <v>6480.0</v>
      </c>
    </row>
    <row r="73">
      <c r="A73" s="3" t="s">
        <v>93</v>
      </c>
      <c r="B73" s="3" t="s">
        <v>46</v>
      </c>
      <c r="C73" s="3" t="s">
        <v>10</v>
      </c>
      <c r="D73" s="3" t="s">
        <v>17</v>
      </c>
      <c r="E73" s="3">
        <v>2451.0</v>
      </c>
      <c r="F73" s="3">
        <v>2451.0</v>
      </c>
      <c r="G73" s="3">
        <v>4902.0</v>
      </c>
      <c r="H73" s="16">
        <v>4902.0</v>
      </c>
    </row>
    <row r="74">
      <c r="A74" s="3" t="s">
        <v>87</v>
      </c>
      <c r="B74" s="3" t="s">
        <v>21</v>
      </c>
      <c r="C74" s="3" t="s">
        <v>10</v>
      </c>
      <c r="D74" s="3" t="s">
        <v>17</v>
      </c>
      <c r="E74" s="3">
        <v>2401.0</v>
      </c>
      <c r="F74" s="3">
        <v>2719.0</v>
      </c>
      <c r="G74" s="3">
        <v>4802.0</v>
      </c>
      <c r="H74" s="3">
        <v>5438.0</v>
      </c>
    </row>
    <row r="75">
      <c r="A75" s="3" t="s">
        <v>38</v>
      </c>
      <c r="B75" s="3" t="s">
        <v>21</v>
      </c>
      <c r="C75" s="3" t="s">
        <v>10</v>
      </c>
      <c r="D75" s="3" t="s">
        <v>17</v>
      </c>
      <c r="E75" s="3">
        <v>2025.0</v>
      </c>
      <c r="F75" s="3">
        <v>2175.0</v>
      </c>
      <c r="G75" s="3">
        <v>4050.0</v>
      </c>
      <c r="H75" s="3">
        <v>4350.0</v>
      </c>
    </row>
    <row r="79">
      <c r="E79" s="20">
        <f t="shared" ref="E79:H79" si="1">AVERAGE(E2:E75)</f>
        <v>3116.606557</v>
      </c>
      <c r="F79" s="20">
        <f t="shared" si="1"/>
        <v>3469.57377</v>
      </c>
      <c r="G79" s="20">
        <f t="shared" si="1"/>
        <v>6242.161765</v>
      </c>
      <c r="H79" s="20">
        <f t="shared" si="1"/>
        <v>7723.220588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/>
      <c r="B1" s="3" t="s">
        <v>223</v>
      </c>
      <c r="C1" s="3" t="s">
        <v>11</v>
      </c>
      <c r="D1" s="3" t="s">
        <v>17</v>
      </c>
    </row>
    <row r="2">
      <c r="A2" s="3" t="s">
        <v>224</v>
      </c>
      <c r="B2" s="3">
        <v>5656.0</v>
      </c>
      <c r="C2" s="3">
        <v>5118.0</v>
      </c>
      <c r="D2" s="3">
        <v>6242.0</v>
      </c>
    </row>
  </sheetData>
  <drawing r:id="rId1"/>
</worksheet>
</file>